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705" yWindow="-15" windowWidth="9540" windowHeight="3990"/>
  </bookViews>
  <sheets>
    <sheet name="Portieri" sheetId="2" r:id="rId1"/>
    <sheet name="Difensori" sheetId="3" r:id="rId2"/>
    <sheet name="Centrocampisti" sheetId="4" r:id="rId3"/>
    <sheet name="Attaccanti" sheetId="5" r:id="rId4"/>
  </sheets>
  <definedNames>
    <definedName name="_xlnm._FilterDatabase" localSheetId="3" hidden="1">Attaccanti!$E$1:$E$91</definedName>
    <definedName name="_xlnm._FilterDatabase" localSheetId="2" hidden="1">Centrocampisti!$E$1:$E$193</definedName>
    <definedName name="_xlnm._FilterDatabase" localSheetId="1" hidden="1">Difensori!$E$1:$E$193</definedName>
  </definedNames>
  <calcPr calcId="125725"/>
</workbook>
</file>

<file path=xl/calcChain.xml><?xml version="1.0" encoding="utf-8"?>
<calcChain xmlns="http://schemas.openxmlformats.org/spreadsheetml/2006/main">
  <c r="F70" i="4"/>
  <c r="F13" i="3"/>
  <c r="F171"/>
  <c r="F7"/>
  <c r="F47" i="5"/>
  <c r="F180" i="4"/>
  <c r="F16"/>
  <c r="F86" i="3"/>
  <c r="F64" i="5"/>
  <c r="F7"/>
  <c r="F149" i="4"/>
  <c r="F63"/>
  <c r="F168" i="3"/>
  <c r="F59"/>
  <c r="F58" i="5"/>
  <c r="F56"/>
  <c r="F41"/>
  <c r="F30"/>
  <c r="F23"/>
  <c r="F24"/>
  <c r="F20"/>
  <c r="F14"/>
  <c r="F190" i="4"/>
  <c r="F178"/>
  <c r="F167"/>
  <c r="F131"/>
  <c r="F128"/>
  <c r="F109"/>
  <c r="F39" i="5"/>
  <c r="F47" i="4"/>
  <c r="F45"/>
  <c r="F25"/>
  <c r="F21"/>
  <c r="F17"/>
  <c r="F6"/>
  <c r="F188" i="3"/>
  <c r="F161"/>
  <c r="F143"/>
  <c r="F140"/>
  <c r="F134"/>
  <c r="F135"/>
  <c r="F118"/>
  <c r="F119"/>
  <c r="F94"/>
  <c r="F58"/>
  <c r="F33"/>
  <c r="F19"/>
  <c r="F67" i="5" l="1"/>
  <c r="F68"/>
  <c r="F69"/>
  <c r="F40"/>
  <c r="F31"/>
  <c r="F12"/>
  <c r="F154" i="4"/>
  <c r="F155"/>
  <c r="F130"/>
  <c r="F132"/>
  <c r="F119"/>
  <c r="F113"/>
  <c r="F114"/>
  <c r="F107"/>
  <c r="F74"/>
  <c r="F68"/>
  <c r="F59"/>
  <c r="F55"/>
  <c r="F46"/>
  <c r="F4"/>
  <c r="F166" i="3"/>
  <c r="F156"/>
  <c r="F157"/>
  <c r="F155"/>
  <c r="F152"/>
  <c r="F146"/>
  <c r="F121"/>
  <c r="F109"/>
  <c r="F92"/>
  <c r="F73"/>
  <c r="F56"/>
  <c r="F54"/>
  <c r="F31"/>
  <c r="F30"/>
  <c r="F22"/>
  <c r="F27" i="4"/>
  <c r="F44" i="5"/>
  <c r="F19"/>
  <c r="F10"/>
  <c r="F6"/>
  <c r="F9"/>
  <c r="F2" i="4"/>
  <c r="F139"/>
  <c r="F193" i="3" l="1"/>
  <c r="F192"/>
  <c r="F191"/>
  <c r="F190"/>
  <c r="F187"/>
  <c r="F186"/>
  <c r="F185"/>
  <c r="F184"/>
  <c r="F183"/>
  <c r="F182"/>
  <c r="F181"/>
  <c r="F180"/>
  <c r="F179"/>
  <c r="F178"/>
  <c r="F177"/>
  <c r="F8"/>
  <c r="F176"/>
  <c r="F175"/>
  <c r="F174"/>
  <c r="F173"/>
  <c r="F172"/>
  <c r="F170"/>
  <c r="F169"/>
  <c r="F167"/>
  <c r="F165"/>
  <c r="F164"/>
  <c r="F163"/>
  <c r="F162"/>
  <c r="F160"/>
  <c r="F158"/>
  <c r="F159"/>
  <c r="F154"/>
  <c r="F153"/>
  <c r="F151"/>
  <c r="F150"/>
  <c r="F149"/>
  <c r="F148"/>
  <c r="F147"/>
  <c r="F145"/>
  <c r="F144"/>
  <c r="F142"/>
  <c r="F141"/>
  <c r="F139"/>
  <c r="F138"/>
  <c r="F137"/>
  <c r="F136"/>
  <c r="F133"/>
  <c r="F132"/>
  <c r="F131"/>
  <c r="F130"/>
  <c r="F129"/>
  <c r="F128"/>
  <c r="F189"/>
  <c r="F127"/>
  <c r="F126"/>
  <c r="F125"/>
  <c r="F124"/>
  <c r="F123"/>
  <c r="F122"/>
  <c r="F120"/>
  <c r="F117"/>
  <c r="F116"/>
  <c r="F115"/>
  <c r="F114"/>
  <c r="F113"/>
  <c r="F112"/>
  <c r="F111"/>
  <c r="F110"/>
  <c r="F108"/>
  <c r="F107"/>
  <c r="F106"/>
  <c r="F105"/>
  <c r="F104"/>
  <c r="F103"/>
  <c r="F102"/>
  <c r="F101"/>
  <c r="F100"/>
  <c r="F99"/>
  <c r="F98"/>
  <c r="F97"/>
  <c r="F96"/>
  <c r="F95"/>
  <c r="F93"/>
  <c r="F91"/>
  <c r="F90"/>
  <c r="F89"/>
  <c r="F88"/>
  <c r="F87"/>
  <c r="F85"/>
  <c r="F84"/>
  <c r="F83"/>
  <c r="F81"/>
  <c r="F80"/>
  <c r="F79"/>
  <c r="F78"/>
  <c r="F77"/>
  <c r="F76"/>
  <c r="F75"/>
  <c r="F74"/>
  <c r="F72"/>
  <c r="F71"/>
  <c r="F70"/>
  <c r="F69"/>
  <c r="F68"/>
  <c r="F67"/>
  <c r="F66"/>
  <c r="F65"/>
  <c r="F64"/>
  <c r="F63"/>
  <c r="F62"/>
  <c r="F61"/>
  <c r="F60"/>
  <c r="F57"/>
  <c r="F55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2"/>
  <c r="F29"/>
  <c r="F28"/>
  <c r="F27"/>
  <c r="F26"/>
  <c r="F25"/>
  <c r="F24"/>
  <c r="F23"/>
  <c r="F21"/>
  <c r="F20"/>
  <c r="F18"/>
  <c r="F82"/>
  <c r="F17"/>
  <c r="F16"/>
  <c r="F15"/>
  <c r="F14"/>
  <c r="F12"/>
  <c r="F11"/>
  <c r="F10"/>
  <c r="F9"/>
  <c r="F6"/>
  <c r="F5"/>
  <c r="F4"/>
  <c r="F3"/>
  <c r="F2"/>
  <c r="F193" i="4"/>
  <c r="F192"/>
  <c r="F191"/>
  <c r="F189"/>
  <c r="F188"/>
  <c r="F187"/>
  <c r="F186"/>
  <c r="F185"/>
  <c r="F184"/>
  <c r="F183"/>
  <c r="F182"/>
  <c r="F181"/>
  <c r="F179"/>
  <c r="F177"/>
  <c r="F176"/>
  <c r="F175"/>
  <c r="F174"/>
  <c r="F172"/>
  <c r="F105"/>
  <c r="F171"/>
  <c r="F170"/>
  <c r="F169"/>
  <c r="F168"/>
  <c r="F166"/>
  <c r="F165"/>
  <c r="F164"/>
  <c r="F162"/>
  <c r="F161"/>
  <c r="F160"/>
  <c r="F159"/>
  <c r="F158"/>
  <c r="F157"/>
  <c r="F156"/>
  <c r="F153"/>
  <c r="F151"/>
  <c r="F150"/>
  <c r="F148"/>
  <c r="F147"/>
  <c r="F145"/>
  <c r="F144"/>
  <c r="F143"/>
  <c r="F142"/>
  <c r="F141"/>
  <c r="F140"/>
  <c r="F138"/>
  <c r="F137"/>
  <c r="F136"/>
  <c r="F135"/>
  <c r="F129"/>
  <c r="F134"/>
  <c r="F133"/>
  <c r="F127"/>
  <c r="F126"/>
  <c r="F125"/>
  <c r="F124"/>
  <c r="F123"/>
  <c r="F41"/>
  <c r="F122"/>
  <c r="F121"/>
  <c r="F120"/>
  <c r="F118"/>
  <c r="F117"/>
  <c r="F116"/>
  <c r="F115"/>
  <c r="F112"/>
  <c r="F111"/>
  <c r="F110"/>
  <c r="F108"/>
  <c r="F106"/>
  <c r="F104"/>
  <c r="F103"/>
  <c r="F102"/>
  <c r="F101"/>
  <c r="F100"/>
  <c r="F99"/>
  <c r="F98"/>
  <c r="F97"/>
  <c r="F96"/>
  <c r="F95"/>
  <c r="F92"/>
  <c r="F91"/>
  <c r="F90"/>
  <c r="F89"/>
  <c r="F88"/>
  <c r="F87"/>
  <c r="F86"/>
  <c r="F85"/>
  <c r="F84"/>
  <c r="F83"/>
  <c r="F82"/>
  <c r="F81"/>
  <c r="F80"/>
  <c r="F79"/>
  <c r="F78"/>
  <c r="F77"/>
  <c r="F76"/>
  <c r="F93"/>
  <c r="F75"/>
  <c r="F73"/>
  <c r="F72"/>
  <c r="F71"/>
  <c r="F69"/>
  <c r="F67"/>
  <c r="F66"/>
  <c r="F58"/>
  <c r="F65"/>
  <c r="F64"/>
  <c r="F62"/>
  <c r="F61"/>
  <c r="F60"/>
  <c r="F57"/>
  <c r="F56"/>
  <c r="F54"/>
  <c r="F53"/>
  <c r="F52"/>
  <c r="F51"/>
  <c r="F50"/>
  <c r="F49"/>
  <c r="F48"/>
  <c r="F173"/>
  <c r="F94"/>
  <c r="F44"/>
  <c r="F146"/>
  <c r="F43"/>
  <c r="F42"/>
  <c r="F40"/>
  <c r="F39"/>
  <c r="F38"/>
  <c r="F37"/>
  <c r="F36"/>
  <c r="F35"/>
  <c r="F34"/>
  <c r="F33"/>
  <c r="F32"/>
  <c r="F31"/>
  <c r="F30"/>
  <c r="F29"/>
  <c r="F28"/>
  <c r="F26"/>
  <c r="F24"/>
  <c r="F23"/>
  <c r="F22"/>
  <c r="F20"/>
  <c r="F8"/>
  <c r="F19"/>
  <c r="F18"/>
  <c r="F15"/>
  <c r="F14"/>
  <c r="F13"/>
  <c r="F12"/>
  <c r="F11"/>
  <c r="F10"/>
  <c r="F163"/>
  <c r="F9"/>
  <c r="F7"/>
  <c r="F5"/>
  <c r="F3"/>
  <c r="F152"/>
  <c r="F91" i="5"/>
  <c r="F90"/>
  <c r="F89"/>
  <c r="F88"/>
  <c r="F87"/>
  <c r="F86"/>
  <c r="F85"/>
  <c r="F84"/>
  <c r="F83"/>
  <c r="F82"/>
  <c r="F81"/>
  <c r="F80"/>
  <c r="F79"/>
  <c r="F46"/>
  <c r="F77"/>
  <c r="F76"/>
  <c r="F75"/>
  <c r="F74"/>
  <c r="F73"/>
  <c r="F72"/>
  <c r="F71"/>
  <c r="F22"/>
  <c r="F70"/>
  <c r="F66"/>
  <c r="F65"/>
  <c r="F63"/>
  <c r="F62"/>
  <c r="F61"/>
  <c r="F60"/>
  <c r="F59"/>
  <c r="F57"/>
  <c r="F55"/>
  <c r="F54"/>
  <c r="F53"/>
  <c r="F52"/>
  <c r="F51"/>
  <c r="F50"/>
  <c r="F49"/>
  <c r="F48"/>
  <c r="F45"/>
  <c r="F43"/>
  <c r="F42"/>
  <c r="F38"/>
  <c r="F37"/>
  <c r="F36"/>
  <c r="F35"/>
  <c r="F34"/>
  <c r="F33"/>
  <c r="F32"/>
  <c r="F29"/>
  <c r="F28"/>
  <c r="F27"/>
  <c r="F26"/>
  <c r="F25"/>
  <c r="F11"/>
  <c r="F18"/>
  <c r="F21"/>
  <c r="F17"/>
  <c r="F16"/>
  <c r="F15"/>
  <c r="F13"/>
  <c r="F78"/>
  <c r="F8"/>
  <c r="F5"/>
  <c r="F4"/>
  <c r="F3"/>
  <c r="F2"/>
</calcChain>
</file>

<file path=xl/sharedStrings.xml><?xml version="1.0" encoding="utf-8"?>
<sst xmlns="http://schemas.openxmlformats.org/spreadsheetml/2006/main" count="1892" uniqueCount="600">
  <si>
    <t>Squadra</t>
  </si>
  <si>
    <t>P</t>
  </si>
  <si>
    <t>Svilar</t>
  </si>
  <si>
    <t>Martinez Jo.</t>
  </si>
  <si>
    <t>Carnesecchi</t>
  </si>
  <si>
    <t>Butez</t>
  </si>
  <si>
    <t>Maignan</t>
  </si>
  <si>
    <t>De Gea</t>
  </si>
  <si>
    <t>Meret</t>
  </si>
  <si>
    <t>Skorupski</t>
  </si>
  <si>
    <t>Caprile</t>
  </si>
  <si>
    <t>Mandas</t>
  </si>
  <si>
    <t>Okoye</t>
  </si>
  <si>
    <t>Bijlow</t>
  </si>
  <si>
    <t>Falcone</t>
  </si>
  <si>
    <t>Daffara</t>
  </si>
  <si>
    <t>Muric</t>
  </si>
  <si>
    <t>Stankovic F.</t>
  </si>
  <si>
    <t>Thiam</t>
  </si>
  <si>
    <t>Milinkovic-Savic V.</t>
  </si>
  <si>
    <t>Palmisani</t>
  </si>
  <si>
    <t>Desplanches</t>
  </si>
  <si>
    <t>Provedel</t>
  </si>
  <si>
    <t>Sportiello</t>
  </si>
  <si>
    <t>Happonen</t>
  </si>
  <si>
    <t>Pessina Mas.</t>
  </si>
  <si>
    <t>Sherri</t>
  </si>
  <si>
    <t>Tornqvist</t>
  </si>
  <si>
    <t>Vigorito</t>
  </si>
  <si>
    <t>Christensen O.</t>
  </si>
  <si>
    <t>Lezzerini</t>
  </si>
  <si>
    <t>Lolic</t>
  </si>
  <si>
    <t>Sommariva</t>
  </si>
  <si>
    <t>Stolz</t>
  </si>
  <si>
    <t>Di Gennaro</t>
  </si>
  <si>
    <t>Pinsoglio</t>
  </si>
  <si>
    <t>Motta</t>
  </si>
  <si>
    <t>Renzetti</t>
  </si>
  <si>
    <t>Terracciano</t>
  </si>
  <si>
    <t>Torriani</t>
  </si>
  <si>
    <t>Strajnar</t>
  </si>
  <si>
    <t>Contini</t>
  </si>
  <si>
    <t>Corvi</t>
  </si>
  <si>
    <t>De Marzi</t>
  </si>
  <si>
    <t>Gollini</t>
  </si>
  <si>
    <t>Russo A.</t>
  </si>
  <si>
    <t>Turati</t>
  </si>
  <si>
    <t>Mascardi</t>
  </si>
  <si>
    <t>Siviero</t>
  </si>
  <si>
    <t>Padelli</t>
  </si>
  <si>
    <t>Grandi</t>
  </si>
  <si>
    <t>Pozzi</t>
  </si>
  <si>
    <t>D</t>
  </si>
  <si>
    <t>Dimarco</t>
  </si>
  <si>
    <t>Wesley</t>
  </si>
  <si>
    <t>Akanji</t>
  </si>
  <si>
    <t>Bremer</t>
  </si>
  <si>
    <t>Mancini</t>
  </si>
  <si>
    <t>Bastoni</t>
  </si>
  <si>
    <t>Pavlovic</t>
  </si>
  <si>
    <t>Rrahmani</t>
  </si>
  <si>
    <t>Kalulu</t>
  </si>
  <si>
    <t>N'Dicka</t>
  </si>
  <si>
    <t>Solet</t>
  </si>
  <si>
    <t>Stones</t>
  </si>
  <si>
    <t>Gila</t>
  </si>
  <si>
    <t>Di Lorenzo</t>
  </si>
  <si>
    <t>Ostigard</t>
  </si>
  <si>
    <t>Bisseck</t>
  </si>
  <si>
    <t>Scalvini</t>
  </si>
  <si>
    <t>Ramon</t>
  </si>
  <si>
    <t>Dodò</t>
  </si>
  <si>
    <t>Hermoso</t>
  </si>
  <si>
    <t>Vasquez</t>
  </si>
  <si>
    <t>Cambiaso</t>
  </si>
  <si>
    <t>Hien</t>
  </si>
  <si>
    <t>Zappacosta</t>
  </si>
  <si>
    <t>Lucumì</t>
  </si>
  <si>
    <t>Miranda J.</t>
  </si>
  <si>
    <t>Mina</t>
  </si>
  <si>
    <t>Dragusin</t>
  </si>
  <si>
    <t>Jimenez A.</t>
  </si>
  <si>
    <t>Celik</t>
  </si>
  <si>
    <t>Bartesaghi</t>
  </si>
  <si>
    <t>Spinazzola</t>
  </si>
  <si>
    <t>Delprato</t>
  </si>
  <si>
    <t>Valeri</t>
  </si>
  <si>
    <t>Koulierakis</t>
  </si>
  <si>
    <t>Vojvoda</t>
  </si>
  <si>
    <t>Obert</t>
  </si>
  <si>
    <t>Kaiki</t>
  </si>
  <si>
    <t>Carlos Augusto</t>
  </si>
  <si>
    <t>Doekhi</t>
  </si>
  <si>
    <t>Tiago Gabriel</t>
  </si>
  <si>
    <t>Gabbia</t>
  </si>
  <si>
    <t>Tomori</t>
  </si>
  <si>
    <t>Buongiorno</t>
  </si>
  <si>
    <t>Idzes</t>
  </si>
  <si>
    <t>Coco</t>
  </si>
  <si>
    <t>Ismajli</t>
  </si>
  <si>
    <t>Kristensen T.</t>
  </si>
  <si>
    <t>Bellanova</t>
  </si>
  <si>
    <t>Bernasconi</t>
  </si>
  <si>
    <t>Heggem</t>
  </si>
  <si>
    <t>Zortea</t>
  </si>
  <si>
    <t>Valle</t>
  </si>
  <si>
    <t>Valdepenas</t>
  </si>
  <si>
    <t>Viery</t>
  </si>
  <si>
    <t>Monterisi</t>
  </si>
  <si>
    <t>Marcandalli</t>
  </si>
  <si>
    <t>Pavard</t>
  </si>
  <si>
    <t>Tavares N.</t>
  </si>
  <si>
    <t>Marusic</t>
  </si>
  <si>
    <t>Gallo</t>
  </si>
  <si>
    <t>Mangas</t>
  </si>
  <si>
    <t>Beukema</t>
  </si>
  <si>
    <t>Comuzzo</t>
  </si>
  <si>
    <t>Kamara H.</t>
  </si>
  <si>
    <t>Bella-Kotchap</t>
  </si>
  <si>
    <t>Kolasinac</t>
  </si>
  <si>
    <t>Vitik</t>
  </si>
  <si>
    <t>Holm</t>
  </si>
  <si>
    <t>Kofler</t>
  </si>
  <si>
    <t>Zè Pedro</t>
  </si>
  <si>
    <t>Kempf</t>
  </si>
  <si>
    <t>Parisi</t>
  </si>
  <si>
    <t>Bracaglia</t>
  </si>
  <si>
    <t>Oyono A.</t>
  </si>
  <si>
    <t>Kelly L.</t>
  </si>
  <si>
    <t>Pedraza</t>
  </si>
  <si>
    <t>Gaspar K.</t>
  </si>
  <si>
    <t>Veiga D.</t>
  </si>
  <si>
    <t>Olivera</t>
  </si>
  <si>
    <t>Rensch</t>
  </si>
  <si>
    <t>Moreno M.</t>
  </si>
  <si>
    <t>Haps</t>
  </si>
  <si>
    <t>Smolcic I.</t>
  </si>
  <si>
    <t>Pongracic</t>
  </si>
  <si>
    <t>Calvani</t>
  </si>
  <si>
    <t>Mitaj</t>
  </si>
  <si>
    <t>Gatti</t>
  </si>
  <si>
    <t>Siebert</t>
  </si>
  <si>
    <t>Lucchesi</t>
  </si>
  <si>
    <t>Birindelli</t>
  </si>
  <si>
    <t>Valenti</t>
  </si>
  <si>
    <t>Ghilardi</t>
  </si>
  <si>
    <t>Walukiewicz</t>
  </si>
  <si>
    <t>Doig</t>
  </si>
  <si>
    <t>Comert</t>
  </si>
  <si>
    <t>Kabasele</t>
  </si>
  <si>
    <t>Bertola</t>
  </si>
  <si>
    <t>Zanoli</t>
  </si>
  <si>
    <t>Arizala</t>
  </si>
  <si>
    <t>Halhal</t>
  </si>
  <si>
    <t>Correia T.</t>
  </si>
  <si>
    <t>Kossounou</t>
  </si>
  <si>
    <t>Casale</t>
  </si>
  <si>
    <t>Rodriguez Ju.</t>
  </si>
  <si>
    <t>Idrissi R.</t>
  </si>
  <si>
    <t>Ranieri L.</t>
  </si>
  <si>
    <t>Joao Mario</t>
  </si>
  <si>
    <t>Akpoguma</t>
  </si>
  <si>
    <t>Cittadini</t>
  </si>
  <si>
    <t>Provstgaard</t>
  </si>
  <si>
    <t>Floriani Mussolini</t>
  </si>
  <si>
    <t>De Winter</t>
  </si>
  <si>
    <t>Estupinan</t>
  </si>
  <si>
    <t>Kouadio</t>
  </si>
  <si>
    <t>Carboni A.</t>
  </si>
  <si>
    <t>Troilo</t>
  </si>
  <si>
    <t>Britschgi</t>
  </si>
  <si>
    <t>Candè</t>
  </si>
  <si>
    <t>Schingtienne</t>
  </si>
  <si>
    <t>Sverko</t>
  </si>
  <si>
    <t>Hainaut</t>
  </si>
  <si>
    <t>Helland</t>
  </si>
  <si>
    <t>Alhassane</t>
  </si>
  <si>
    <t>Van Der Brempt</t>
  </si>
  <si>
    <t>Otoa</t>
  </si>
  <si>
    <t>Puczka</t>
  </si>
  <si>
    <t>Sabelli</t>
  </si>
  <si>
    <t>Lazzari</t>
  </si>
  <si>
    <t>Pellegrini Lu.</t>
  </si>
  <si>
    <t>Jean</t>
  </si>
  <si>
    <t>Diawara S.</t>
  </si>
  <si>
    <t>Marin R.</t>
  </si>
  <si>
    <t>Biraghi</t>
  </si>
  <si>
    <t>Palma</t>
  </si>
  <si>
    <t>Ebosse</t>
  </si>
  <si>
    <t>Franjic</t>
  </si>
  <si>
    <t>Sagrado</t>
  </si>
  <si>
    <t>De Silvestri</t>
  </si>
  <si>
    <t>Goldaniga</t>
  </si>
  <si>
    <t>Amey</t>
  </si>
  <si>
    <t>Rugani</t>
  </si>
  <si>
    <t>Cabal</t>
  </si>
  <si>
    <t>Ndaba</t>
  </si>
  <si>
    <t>Antov</t>
  </si>
  <si>
    <t>Bakoune</t>
  </si>
  <si>
    <t>Marianucci</t>
  </si>
  <si>
    <t>Mazzocchi</t>
  </si>
  <si>
    <t>Ndiaye</t>
  </si>
  <si>
    <t>Carboni F.</t>
  </si>
  <si>
    <t>Ziolkowski</t>
  </si>
  <si>
    <t>Pieragnolo</t>
  </si>
  <si>
    <t>Abankwah</t>
  </si>
  <si>
    <t>Gomes</t>
  </si>
  <si>
    <t>C</t>
  </si>
  <si>
    <t>Paz N.</t>
  </si>
  <si>
    <t>McTominay</t>
  </si>
  <si>
    <t>Calhanoglu</t>
  </si>
  <si>
    <t>Orsolini</t>
  </si>
  <si>
    <t>Pulisic</t>
  </si>
  <si>
    <t>Rabiot</t>
  </si>
  <si>
    <t>Baturina</t>
  </si>
  <si>
    <t>Da Cunha</t>
  </si>
  <si>
    <t>Zaniolo</t>
  </si>
  <si>
    <t>Atta</t>
  </si>
  <si>
    <t>Barella</t>
  </si>
  <si>
    <t>McKennie</t>
  </si>
  <si>
    <t>Zaccagni</t>
  </si>
  <si>
    <t>De Bruyne</t>
  </si>
  <si>
    <t>Vlasic</t>
  </si>
  <si>
    <t>Gudmundsson A.</t>
  </si>
  <si>
    <t>Taylor K.</t>
  </si>
  <si>
    <t>Ederson D.S.</t>
  </si>
  <si>
    <t>Samardzic</t>
  </si>
  <si>
    <t>Rodriguez Je.</t>
  </si>
  <si>
    <t>Alajbegovic</t>
  </si>
  <si>
    <t>Conceicao</t>
  </si>
  <si>
    <t>Modric</t>
  </si>
  <si>
    <t>Rowe</t>
  </si>
  <si>
    <t>Baldanzi</t>
  </si>
  <si>
    <t>Zambo Anguissa</t>
  </si>
  <si>
    <t>Perrone</t>
  </si>
  <si>
    <t>Zielinski</t>
  </si>
  <si>
    <t>Thuram K.</t>
  </si>
  <si>
    <t>Saelemaekers</t>
  </si>
  <si>
    <t>Politano</t>
  </si>
  <si>
    <t>Konè M.</t>
  </si>
  <si>
    <t>Thorstvedt</t>
  </si>
  <si>
    <t>Casadei</t>
  </si>
  <si>
    <t>Ekkelenkamp</t>
  </si>
  <si>
    <t>Pasalic</t>
  </si>
  <si>
    <t>Bernardeschi</t>
  </si>
  <si>
    <t>Mandragora</t>
  </si>
  <si>
    <t>Cancellieri</t>
  </si>
  <si>
    <t>Isaksen</t>
  </si>
  <si>
    <t>Konè I.</t>
  </si>
  <si>
    <t>Odgaard</t>
  </si>
  <si>
    <t>Cambiaghi</t>
  </si>
  <si>
    <t>Fagioli</t>
  </si>
  <si>
    <t>Ndour</t>
  </si>
  <si>
    <t>Diouf</t>
  </si>
  <si>
    <t>Sucic P.</t>
  </si>
  <si>
    <t>Locatelli</t>
  </si>
  <si>
    <t>Colpani</t>
  </si>
  <si>
    <t>Vergara</t>
  </si>
  <si>
    <t>Cristante</t>
  </si>
  <si>
    <t>Gaetano</t>
  </si>
  <si>
    <t>Ferguson</t>
  </si>
  <si>
    <t>Fazzini</t>
  </si>
  <si>
    <t>Calò</t>
  </si>
  <si>
    <t>Frendrup</t>
  </si>
  <si>
    <t>Frattesi</t>
  </si>
  <si>
    <t>Pessina</t>
  </si>
  <si>
    <t>Lobotka</t>
  </si>
  <si>
    <t>Bernabè</t>
  </si>
  <si>
    <t>Volpato</t>
  </si>
  <si>
    <t>Oristanio</t>
  </si>
  <si>
    <t>Unai Gomez</t>
  </si>
  <si>
    <t>Zalewski</t>
  </si>
  <si>
    <t>Pobega</t>
  </si>
  <si>
    <t>Adopo</t>
  </si>
  <si>
    <t>Winks</t>
  </si>
  <si>
    <t>Caqueret</t>
  </si>
  <si>
    <t>Liberali</t>
  </si>
  <si>
    <t>Oulai</t>
  </si>
  <si>
    <t>Ellertsson</t>
  </si>
  <si>
    <t>Zhegrova</t>
  </si>
  <si>
    <t>Rovella</t>
  </si>
  <si>
    <t>Coulibaly L.</t>
  </si>
  <si>
    <t>Pierotti</t>
  </si>
  <si>
    <t>Chukwueze</t>
  </si>
  <si>
    <t>Akinsanmiro</t>
  </si>
  <si>
    <t>Nicolussi Caviglia</t>
  </si>
  <si>
    <t>Karlstrom</t>
  </si>
  <si>
    <t>Basic</t>
  </si>
  <si>
    <t>Amondarain</t>
  </si>
  <si>
    <t>Romano</t>
  </si>
  <si>
    <t>Felici</t>
  </si>
  <si>
    <t>Milla</t>
  </si>
  <si>
    <t>Addai</t>
  </si>
  <si>
    <t>Zerbin</t>
  </si>
  <si>
    <t>Meichtry</t>
  </si>
  <si>
    <t>Traorè Hj.</t>
  </si>
  <si>
    <t>Mkhitaryan</t>
  </si>
  <si>
    <t>Koopmeiners</t>
  </si>
  <si>
    <t>Dele-Bashiru</t>
  </si>
  <si>
    <t>Berisha M.</t>
  </si>
  <si>
    <t>Gandelman</t>
  </si>
  <si>
    <t>Keita M.</t>
  </si>
  <si>
    <t>Pisilli</t>
  </si>
  <si>
    <t>Matic</t>
  </si>
  <si>
    <t>Adzic</t>
  </si>
  <si>
    <t>Bakola</t>
  </si>
  <si>
    <t>Cacciamani</t>
  </si>
  <si>
    <t>Gineitis</t>
  </si>
  <si>
    <t>Piotrowski</t>
  </si>
  <si>
    <t>Busio</t>
  </si>
  <si>
    <t>Sohm</t>
  </si>
  <si>
    <t>Perez K.</t>
  </si>
  <si>
    <t>De Roon</t>
  </si>
  <si>
    <t>Moro N.</t>
  </si>
  <si>
    <t>Fabbian</t>
  </si>
  <si>
    <t>Cichella</t>
  </si>
  <si>
    <t>Amorim</t>
  </si>
  <si>
    <t>Luis Henrique</t>
  </si>
  <si>
    <t>Douglas Luiz</t>
  </si>
  <si>
    <t>Cataldi</t>
  </si>
  <si>
    <t>Ngom</t>
  </si>
  <si>
    <t>Ricci S.</t>
  </si>
  <si>
    <t>Jashari</t>
  </si>
  <si>
    <t>Loftus-Cheek</t>
  </si>
  <si>
    <t>Folorunsho</t>
  </si>
  <si>
    <t>Almqvist</t>
  </si>
  <si>
    <t>Fitz-Jim</t>
  </si>
  <si>
    <t>Ilkhan</t>
  </si>
  <si>
    <t>Njie</t>
  </si>
  <si>
    <t>Sulemana I.</t>
  </si>
  <si>
    <t>Dominguez B.</t>
  </si>
  <si>
    <t>Deiola</t>
  </si>
  <si>
    <t>Brescianini</t>
  </si>
  <si>
    <t>Gelli F.</t>
  </si>
  <si>
    <t xml:space="preserve">Fini </t>
  </si>
  <si>
    <t>Messias</t>
  </si>
  <si>
    <t>Stankovic A.</t>
  </si>
  <si>
    <t>Colombo L.</t>
  </si>
  <si>
    <t>Gilmour</t>
  </si>
  <si>
    <t>Diallo O.</t>
  </si>
  <si>
    <t>Aboukhlal</t>
  </si>
  <si>
    <t>Miller L.</t>
  </si>
  <si>
    <t>Helgason</t>
  </si>
  <si>
    <t>El Azzouzi O.</t>
  </si>
  <si>
    <t>Fadera</t>
  </si>
  <si>
    <t>Hasa</t>
  </si>
  <si>
    <t>Masini</t>
  </si>
  <si>
    <t>Venturino</t>
  </si>
  <si>
    <t>Maleh</t>
  </si>
  <si>
    <t>Musah</t>
  </si>
  <si>
    <t>Ciurria</t>
  </si>
  <si>
    <t>Ordonez C.</t>
  </si>
  <si>
    <t>Boloca</t>
  </si>
  <si>
    <t>Lipani</t>
  </si>
  <si>
    <t>Chakvetadze</t>
  </si>
  <si>
    <t>Duncan</t>
  </si>
  <si>
    <t>Liteta</t>
  </si>
  <si>
    <t>Lahdo</t>
  </si>
  <si>
    <t>El Azzouzi A.</t>
  </si>
  <si>
    <t>Kone B.</t>
  </si>
  <si>
    <t>Belahyane</t>
  </si>
  <si>
    <t>Przyborek</t>
  </si>
  <si>
    <t>Gorter</t>
  </si>
  <si>
    <t>Kaba</t>
  </si>
  <si>
    <t>Fofana Sa.</t>
  </si>
  <si>
    <t>Cremaschi</t>
  </si>
  <si>
    <t>Ilic</t>
  </si>
  <si>
    <t>Zarraga</t>
  </si>
  <si>
    <t>Dagasso</t>
  </si>
  <si>
    <t>A</t>
  </si>
  <si>
    <t>Martinez L.</t>
  </si>
  <si>
    <t>Malen</t>
  </si>
  <si>
    <t>Thuram</t>
  </si>
  <si>
    <t>Hojlund</t>
  </si>
  <si>
    <t>Ramos G.</t>
  </si>
  <si>
    <t>Kolo Muani</t>
  </si>
  <si>
    <t>Kean</t>
  </si>
  <si>
    <t>Yildiz</t>
  </si>
  <si>
    <t>Douvikas</t>
  </si>
  <si>
    <t>Scamacca</t>
  </si>
  <si>
    <t>Davis K.</t>
  </si>
  <si>
    <t>Krstovic</t>
  </si>
  <si>
    <t>Berardi</t>
  </si>
  <si>
    <t>De Ketelaere</t>
  </si>
  <si>
    <t>Dovbyk</t>
  </si>
  <si>
    <t>Esposito F.P.</t>
  </si>
  <si>
    <t>Pellegrino M.</t>
  </si>
  <si>
    <t>Laurientè</t>
  </si>
  <si>
    <t>Simeone</t>
  </si>
  <si>
    <t>Santos A.</t>
  </si>
  <si>
    <t>Dybala</t>
  </si>
  <si>
    <t>Castro S.</t>
  </si>
  <si>
    <t>Raspadori</t>
  </si>
  <si>
    <t>Esposito Se.</t>
  </si>
  <si>
    <t>Pinamonti</t>
  </si>
  <si>
    <t>Soulè</t>
  </si>
  <si>
    <t>Adams A.</t>
  </si>
  <si>
    <t>Diao</t>
  </si>
  <si>
    <t>Colombo</t>
  </si>
  <si>
    <t>Bowie</t>
  </si>
  <si>
    <t>Ghedjemis</t>
  </si>
  <si>
    <t>Geubbels</t>
  </si>
  <si>
    <t>Cutrone</t>
  </si>
  <si>
    <t>Adams C.</t>
  </si>
  <si>
    <t>Piccoli</t>
  </si>
  <si>
    <t>Vitinha O.</t>
  </si>
  <si>
    <t>Yeboah J.</t>
  </si>
  <si>
    <t>Rrahmani Al.</t>
  </si>
  <si>
    <t>Raimondo</t>
  </si>
  <si>
    <t>Bonny</t>
  </si>
  <si>
    <t>Stulic</t>
  </si>
  <si>
    <t>Zapata D.</t>
  </si>
  <si>
    <t>Sulemana K.</t>
  </si>
  <si>
    <t>Boga</t>
  </si>
  <si>
    <t>Noslin</t>
  </si>
  <si>
    <t>Neres</t>
  </si>
  <si>
    <t>Maldini</t>
  </si>
  <si>
    <t>Camarda</t>
  </si>
  <si>
    <t>Mota</t>
  </si>
  <si>
    <t>Frigan</t>
  </si>
  <si>
    <t>Adorante</t>
  </si>
  <si>
    <t>Mendy P.</t>
  </si>
  <si>
    <t>Kvernadze</t>
  </si>
  <si>
    <t>Havel</t>
  </si>
  <si>
    <t>Giovane</t>
  </si>
  <si>
    <t>Kulenovic</t>
  </si>
  <si>
    <t>Gueye</t>
  </si>
  <si>
    <t>Ekhator</t>
  </si>
  <si>
    <t>N'Dri</t>
  </si>
  <si>
    <t>Varela G.</t>
  </si>
  <si>
    <t>Lang</t>
  </si>
  <si>
    <t>Lucca</t>
  </si>
  <si>
    <t>Elphege</t>
  </si>
  <si>
    <t>Trepy</t>
  </si>
  <si>
    <t>Bayo V.</t>
  </si>
  <si>
    <t>Lisman</t>
  </si>
  <si>
    <t>Lauberbach</t>
  </si>
  <si>
    <t>ID</t>
  </si>
  <si>
    <t>Ruolo</t>
  </si>
  <si>
    <t>Calciatore</t>
  </si>
  <si>
    <t>CV93</t>
  </si>
  <si>
    <t>NOTE</t>
  </si>
  <si>
    <t>CREDITI</t>
  </si>
  <si>
    <t>ANNO</t>
  </si>
  <si>
    <t>ROMA</t>
  </si>
  <si>
    <t>INTER</t>
  </si>
  <si>
    <t>ATALANTA</t>
  </si>
  <si>
    <t>COMO</t>
  </si>
  <si>
    <t>MILAN</t>
  </si>
  <si>
    <t>FIORENTINA</t>
  </si>
  <si>
    <t>NAPOLI</t>
  </si>
  <si>
    <t>BOLOGNA</t>
  </si>
  <si>
    <t>CAGLIARI</t>
  </si>
  <si>
    <t>JUVENTUS</t>
  </si>
  <si>
    <t>LAZIO</t>
  </si>
  <si>
    <t>UDINESE</t>
  </si>
  <si>
    <t>GENOA</t>
  </si>
  <si>
    <t>LECCE</t>
  </si>
  <si>
    <t>PARMA</t>
  </si>
  <si>
    <t>SASSUOLO</t>
  </si>
  <si>
    <t>VENEZIA</t>
  </si>
  <si>
    <t>MONZA</t>
  </si>
  <si>
    <t>FROSINONE</t>
  </si>
  <si>
    <t>TORINO</t>
  </si>
  <si>
    <t>Capibara Team 1993</t>
  </si>
  <si>
    <t>Femarele United</t>
  </si>
  <si>
    <t>Chilau United</t>
  </si>
  <si>
    <t>Nightmare Team</t>
  </si>
  <si>
    <t>Real Valentina</t>
  </si>
  <si>
    <t>Vecchia</t>
  </si>
  <si>
    <t>Santo Domingo</t>
  </si>
  <si>
    <t>Giocatore con ruolo momentaneo su opzione dell'allenatore.</t>
  </si>
  <si>
    <t>Radunovic</t>
  </si>
  <si>
    <t>Pisseri</t>
  </si>
  <si>
    <t>Vicario</t>
  </si>
  <si>
    <t>Bleve</t>
  </si>
  <si>
    <t>Penev</t>
  </si>
  <si>
    <t>Satalino</t>
  </si>
  <si>
    <t>Montipò</t>
  </si>
  <si>
    <t>Aurelio</t>
  </si>
  <si>
    <t>Chalobah T.</t>
  </si>
  <si>
    <t>Couto</t>
  </si>
  <si>
    <t>Omar Fayed</t>
  </si>
  <si>
    <t>Terzic</t>
  </si>
  <si>
    <t>Spence</t>
  </si>
  <si>
    <t>Sutalo J.</t>
  </si>
  <si>
    <t>Terracciano F.</t>
  </si>
  <si>
    <t>Badiashile</t>
  </si>
  <si>
    <t>Favasuli</t>
  </si>
  <si>
    <t>Molina N.</t>
  </si>
  <si>
    <t>Cinquegrano</t>
  </si>
  <si>
    <t>Leysen F.</t>
  </si>
  <si>
    <t>Obrador</t>
  </si>
  <si>
    <t>Odenthal</t>
  </si>
  <si>
    <t>Fortini</t>
  </si>
  <si>
    <t>Elmas</t>
  </si>
  <si>
    <t>Mastantuono</t>
  </si>
  <si>
    <t>Grillitsch</t>
  </si>
  <si>
    <t>Schmid</t>
  </si>
  <si>
    <t>Sow</t>
  </si>
  <si>
    <t>Jones C.</t>
  </si>
  <si>
    <t>Laerke</t>
  </si>
  <si>
    <t>Cissè A.</t>
  </si>
  <si>
    <t>Comotto</t>
  </si>
  <si>
    <t>Moreira</t>
  </si>
  <si>
    <t>Forson O.</t>
  </si>
  <si>
    <t>Tourè I.</t>
  </si>
  <si>
    <t>Mora</t>
  </si>
  <si>
    <t>Pellegrini Lo.</t>
  </si>
  <si>
    <t>Kevin Carlos</t>
  </si>
  <si>
    <t>Osmajic</t>
  </si>
  <si>
    <t>Milik</t>
  </si>
  <si>
    <t>Robinson J.</t>
  </si>
  <si>
    <t>De Martis</t>
  </si>
  <si>
    <t>Lontani</t>
  </si>
  <si>
    <t>Romero D.</t>
  </si>
  <si>
    <t>Tourè E.</t>
  </si>
  <si>
    <t>Sanchez Ro.</t>
  </si>
  <si>
    <t>Grabara</t>
  </si>
  <si>
    <t>Ghidotti</t>
  </si>
  <si>
    <t>Perri</t>
  </si>
  <si>
    <t>Mrozek</t>
  </si>
  <si>
    <t>Theate</t>
  </si>
  <si>
    <t>Sugawara</t>
  </si>
  <si>
    <t>Kambwala</t>
  </si>
  <si>
    <t>Tchato</t>
  </si>
  <si>
    <t>Drameh</t>
  </si>
  <si>
    <t>Dembelè A.</t>
  </si>
  <si>
    <t>Goglichidze</t>
  </si>
  <si>
    <t>Maye</t>
  </si>
  <si>
    <t>Diego Carlos</t>
  </si>
  <si>
    <t>Drobnic</t>
  </si>
  <si>
    <t>Balerdi</t>
  </si>
  <si>
    <t>Lulli</t>
  </si>
  <si>
    <t>Caleta-Car</t>
  </si>
  <si>
    <t>Belghali</t>
  </si>
  <si>
    <t>Patterson</t>
  </si>
  <si>
    <t>Juan Jesus</t>
  </si>
  <si>
    <t>Kessiè</t>
  </si>
  <si>
    <t>Mbangula</t>
  </si>
  <si>
    <t>Ciervo</t>
  </si>
  <si>
    <t>Gagliardini</t>
  </si>
  <si>
    <t>Massolin</t>
  </si>
  <si>
    <t>Goncalves P.</t>
  </si>
  <si>
    <t>Gonzalez N.</t>
  </si>
  <si>
    <t>Sarr P.</t>
  </si>
  <si>
    <t>Monteiro J.</t>
  </si>
  <si>
    <t>Hutchinson</t>
  </si>
  <si>
    <t>Foe Ondoa</t>
  </si>
  <si>
    <t>Mout</t>
  </si>
  <si>
    <t>Braganca</t>
  </si>
  <si>
    <t>Jovanovic</t>
  </si>
  <si>
    <t>Fernandez T.</t>
  </si>
  <si>
    <t>Nzola</t>
  </si>
  <si>
    <t>Beto</t>
  </si>
  <si>
    <t>Gnonto</t>
  </si>
  <si>
    <t>Birligea</t>
  </si>
  <si>
    <t>Bobcek</t>
  </si>
  <si>
    <t>Robinho Junior</t>
  </si>
  <si>
    <t>Woltemade</t>
  </si>
  <si>
    <t>Fatah</t>
  </si>
  <si>
    <t>Ngonge</t>
  </si>
  <si>
    <t>Zeballos</t>
  </si>
  <si>
    <t>Barcollo ma non mollo</t>
  </si>
  <si>
    <t>Pompei</t>
  </si>
  <si>
    <t>Ehizibue</t>
  </si>
  <si>
    <t>Rodriguez R.</t>
  </si>
  <si>
    <t>El Shaarawy</t>
  </si>
  <si>
    <t>Sierro</t>
  </si>
  <si>
    <t>Enem</t>
  </si>
  <si>
    <t>Leite</t>
  </si>
  <si>
    <t>Libra</t>
  </si>
  <si>
    <t>Inserito in Lista Infortunati il 18.09.2026 e sostituito da CALO' (Frosinone)</t>
  </si>
  <si>
    <t>Sostituto di YILDIZ (Juventus) inserito in Lista Infortunati il 18.09.2026</t>
  </si>
  <si>
    <t>Inserito in Lista Infortunati il 18.09.2026 e sostituito da LUCUMI' (Juventus)</t>
  </si>
  <si>
    <t>Sostituto di BUONGIORNO (Napoli) inserito in Lista Infortunati il 18.09.2026</t>
  </si>
  <si>
    <t>Lovric</t>
  </si>
  <si>
    <t>Esteban</t>
  </si>
  <si>
    <t>Neto</t>
  </si>
  <si>
    <t>Obric</t>
  </si>
  <si>
    <t>Alaba</t>
  </si>
  <si>
    <t>Inserito in Lista Infortunati il 09.10.2026 e sostituito da JIMENEZ (Fiorentina)</t>
  </si>
  <si>
    <t>Sostituto di FAVASULI (Napoli) inserito in Lista Infortunati il 09.10.2026</t>
  </si>
  <si>
    <t>Sostituto di JONES (Inter) inserito in Lista Infortunati il 09.10.2026</t>
  </si>
  <si>
    <t>Inserito in Lista Infortunati il 09.10.2026 e sostituito da MKHITARYAN (Inter)</t>
  </si>
  <si>
    <t>Vasquez D.</t>
  </si>
  <si>
    <t>Darmian</t>
  </si>
  <si>
    <t>Wiafe</t>
  </si>
  <si>
    <t>Inserito in Lista Infortunati il 16.10.2026 e sostituito da OSMAJIC (Genoa)</t>
  </si>
  <si>
    <t>Sostituto di LAUTARO (Inter) inserito in Lista Infortunati il 16.10.2026</t>
  </si>
  <si>
    <t>Inserito in Lista Infortunati il 16.10.2026 e sostituito da LANG (Napoli)</t>
  </si>
  <si>
    <t>Sostituto di DIAO (Como) inserito in Lista Infortunati il 16.10.2026</t>
  </si>
  <si>
    <t>Inserito in Lista Infortunati il 16.10.2026 e sostituito da SARR (Juventus)</t>
  </si>
  <si>
    <t>Sostituto di KONE' M. (Roma) inserito in Lista Infortunati il 16.10.2026</t>
  </si>
  <si>
    <t>Inserito in Lista Infortunati il 23.10.2026 e sostituito da CAMBIAGHI (Bologna)</t>
  </si>
  <si>
    <t>Sostituto di DYBALA (Roma) inserito in Lista Infortunati il 23.10.2026</t>
  </si>
  <si>
    <t>Sostituto di SCALVINI (Atalanta) inserito in Lista Infortunati il 23.10.2026</t>
  </si>
  <si>
    <t>Inserito in Lista Infortunati il 23.10.2026 e sostituito da KRISTENSEN (Atalanta)</t>
  </si>
  <si>
    <t>Sostituto di SANTOS (Napoli) inserito in Lista Infortunati il 23.10.2026</t>
  </si>
  <si>
    <t>Inserito in Lista Infortunati il 23.10.2026 e sostituito da BRAGANCA (Torino)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</si>
</sst>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000000"/>
      <name val="Calibri"/>
      <family val="2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548DD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548DD4"/>
      </patternFill>
    </fill>
    <fill>
      <patternFill patternType="solid">
        <fgColor rgb="FF548DD4"/>
        <bgColor rgb="FF548DD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2" fillId="0" borderId="0" xfId="0" applyFont="1"/>
    <xf numFmtId="0" fontId="0" fillId="0" borderId="0" xfId="0" applyFont="1" applyAlignment="1"/>
    <xf numFmtId="0" fontId="1" fillId="2" borderId="5" xfId="0" applyFont="1" applyFill="1" applyBorder="1" applyAlignment="1">
      <alignment horizontal="center" vertical="center" wrapText="1"/>
    </xf>
    <xf numFmtId="0" fontId="0" fillId="0" borderId="4" xfId="0" applyBorder="1" applyProtection="1"/>
    <xf numFmtId="0" fontId="2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6" xfId="0" applyFont="1" applyBorder="1" applyAlignment="1">
      <alignment horizontal="center"/>
    </xf>
    <xf numFmtId="0" fontId="0" fillId="3" borderId="4" xfId="0" applyFill="1" applyBorder="1" applyProtection="1"/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6" borderId="4" xfId="0" applyFill="1" applyBorder="1" applyProtection="1"/>
    <xf numFmtId="0" fontId="2" fillId="7" borderId="6" xfId="0" applyFont="1" applyFill="1" applyBorder="1" applyAlignment="1">
      <alignment horizontal="center"/>
    </xf>
    <xf numFmtId="0" fontId="2" fillId="6" borderId="4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0" fillId="0" borderId="6" xfId="0" applyBorder="1" applyAlignment="1" applyProtection="1">
      <alignment horizontal="center" vertical="center"/>
    </xf>
    <xf numFmtId="0" fontId="2" fillId="0" borderId="4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4" borderId="4" xfId="0" applyFill="1" applyBorder="1" applyProtection="1"/>
    <xf numFmtId="0" fontId="0" fillId="4" borderId="4" xfId="0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0" fillId="4" borderId="6" xfId="0" applyFill="1" applyBorder="1" applyAlignment="1" applyProtection="1">
      <alignment horizontal="center" vertical="center"/>
    </xf>
    <xf numFmtId="0" fontId="2" fillId="8" borderId="9" xfId="0" applyFont="1" applyFill="1" applyBorder="1" applyAlignment="1">
      <alignment wrapText="1"/>
    </xf>
    <xf numFmtId="0" fontId="2" fillId="8" borderId="6" xfId="0" applyFont="1" applyFill="1" applyBorder="1" applyAlignment="1">
      <alignment wrapText="1"/>
    </xf>
    <xf numFmtId="0" fontId="2" fillId="8" borderId="6" xfId="0" applyFont="1" applyFill="1" applyBorder="1" applyAlignment="1">
      <alignment horizontal="center"/>
    </xf>
    <xf numFmtId="0" fontId="2" fillId="5" borderId="9" xfId="0" applyFont="1" applyFill="1" applyBorder="1" applyAlignment="1">
      <alignment wrapText="1"/>
    </xf>
    <xf numFmtId="0" fontId="2" fillId="5" borderId="6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0" fillId="6" borderId="4" xfId="0" applyFill="1" applyBorder="1" applyAlignment="1" applyProtection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6"/>
  <sheetViews>
    <sheetView tabSelected="1" topLeftCell="B1" workbookViewId="0">
      <selection activeCell="B1" sqref="B1"/>
    </sheetView>
  </sheetViews>
  <sheetFormatPr defaultRowHeight="15"/>
  <cols>
    <col min="1" max="1" width="6" hidden="1" customWidth="1"/>
    <col min="2" max="2" width="6.140625" bestFit="1" customWidth="1"/>
    <col min="3" max="3" width="17.85546875" bestFit="1" customWidth="1"/>
    <col min="4" max="4" width="11.85546875" bestFit="1" customWidth="1"/>
    <col min="5" max="5" width="21.42578125" style="8" customWidth="1"/>
    <col min="6" max="8" width="6" customWidth="1"/>
    <col min="9" max="13" width="7" customWidth="1"/>
  </cols>
  <sheetData>
    <row r="1" spans="1:18" s="2" customFormat="1" ht="15" customHeight="1" thickBot="1">
      <c r="A1" s="3" t="s">
        <v>437</v>
      </c>
      <c r="B1" s="3" t="s">
        <v>438</v>
      </c>
      <c r="C1" s="3" t="s">
        <v>439</v>
      </c>
      <c r="D1" s="3" t="s">
        <v>0</v>
      </c>
      <c r="E1" s="3" t="s">
        <v>440</v>
      </c>
      <c r="F1" s="1"/>
      <c r="G1" s="32" t="s">
        <v>441</v>
      </c>
      <c r="H1" s="33"/>
      <c r="I1" s="33"/>
      <c r="J1" s="33"/>
      <c r="K1" s="33"/>
      <c r="L1" s="33"/>
      <c r="M1" s="33"/>
      <c r="N1" s="34"/>
      <c r="O1" s="1"/>
      <c r="P1" s="1"/>
      <c r="Q1" s="3" t="s">
        <v>442</v>
      </c>
      <c r="R1" s="3" t="s">
        <v>443</v>
      </c>
    </row>
    <row r="2" spans="1:18">
      <c r="A2" s="4">
        <v>4431</v>
      </c>
      <c r="B2" s="4" t="s">
        <v>1</v>
      </c>
      <c r="C2" s="4" t="s">
        <v>4</v>
      </c>
      <c r="D2" s="4" t="s">
        <v>446</v>
      </c>
      <c r="E2" s="6" t="s">
        <v>466</v>
      </c>
      <c r="Q2" s="4">
        <v>87</v>
      </c>
      <c r="R2" s="4">
        <v>1</v>
      </c>
    </row>
    <row r="3" spans="1:18">
      <c r="A3" s="4">
        <v>7626</v>
      </c>
      <c r="B3" s="4" t="s">
        <v>1</v>
      </c>
      <c r="C3" s="4" t="s">
        <v>564</v>
      </c>
      <c r="D3" s="4" t="s">
        <v>446</v>
      </c>
      <c r="E3" s="7" t="s">
        <v>466</v>
      </c>
      <c r="Q3" s="4">
        <v>0</v>
      </c>
      <c r="R3" s="4">
        <v>1</v>
      </c>
    </row>
    <row r="4" spans="1:18">
      <c r="A4" s="4">
        <v>4</v>
      </c>
      <c r="B4" s="4" t="s">
        <v>1</v>
      </c>
      <c r="C4" s="4" t="s">
        <v>23</v>
      </c>
      <c r="D4" s="4" t="s">
        <v>446</v>
      </c>
      <c r="E4" s="7" t="s">
        <v>466</v>
      </c>
      <c r="Q4" s="4">
        <v>0</v>
      </c>
      <c r="R4" s="4">
        <v>1</v>
      </c>
    </row>
    <row r="5" spans="1:18">
      <c r="A5" s="4">
        <v>7533</v>
      </c>
      <c r="B5" s="4" t="s">
        <v>1</v>
      </c>
      <c r="C5" s="4" t="s">
        <v>24</v>
      </c>
      <c r="D5" s="4" t="s">
        <v>451</v>
      </c>
      <c r="E5" s="5" t="s">
        <v>465</v>
      </c>
      <c r="Q5" s="4">
        <v>0</v>
      </c>
      <c r="R5" s="4">
        <v>1</v>
      </c>
    </row>
    <row r="6" spans="1:18">
      <c r="A6" s="4">
        <v>7172</v>
      </c>
      <c r="B6" s="4" t="s">
        <v>1</v>
      </c>
      <c r="C6" s="4" t="s">
        <v>25</v>
      </c>
      <c r="D6" s="4" t="s">
        <v>451</v>
      </c>
      <c r="E6" s="7" t="s">
        <v>465</v>
      </c>
      <c r="Q6" s="4">
        <v>0</v>
      </c>
      <c r="R6" s="4">
        <v>1</v>
      </c>
    </row>
    <row r="7" spans="1:18">
      <c r="A7" s="4">
        <v>133</v>
      </c>
      <c r="B7" s="4" t="s">
        <v>1</v>
      </c>
      <c r="C7" s="4" t="s">
        <v>9</v>
      </c>
      <c r="D7" s="4" t="s">
        <v>451</v>
      </c>
      <c r="E7" s="7" t="s">
        <v>465</v>
      </c>
      <c r="Q7" s="4">
        <v>3</v>
      </c>
      <c r="R7" s="4">
        <v>1</v>
      </c>
    </row>
    <row r="8" spans="1:18">
      <c r="A8" s="4">
        <v>4360</v>
      </c>
      <c r="B8" s="4" t="s">
        <v>1</v>
      </c>
      <c r="C8" s="4" t="s">
        <v>10</v>
      </c>
      <c r="D8" s="4" t="s">
        <v>452</v>
      </c>
      <c r="E8" s="7" t="s">
        <v>464</v>
      </c>
      <c r="Q8" s="4">
        <v>8</v>
      </c>
      <c r="R8" s="4">
        <v>1</v>
      </c>
    </row>
    <row r="9" spans="1:18">
      <c r="A9" s="4">
        <v>3</v>
      </c>
      <c r="B9" s="4" t="s">
        <v>1</v>
      </c>
      <c r="C9" s="4" t="s">
        <v>472</v>
      </c>
      <c r="D9" s="4" t="s">
        <v>452</v>
      </c>
      <c r="E9" s="7" t="s">
        <v>464</v>
      </c>
      <c r="Q9" s="4">
        <v>0</v>
      </c>
      <c r="R9" s="4">
        <v>1</v>
      </c>
    </row>
    <row r="10" spans="1:18">
      <c r="A10" s="4">
        <v>6650</v>
      </c>
      <c r="B10" s="4" t="s">
        <v>1</v>
      </c>
      <c r="C10" s="4" t="s">
        <v>26</v>
      </c>
      <c r="D10" s="4" t="s">
        <v>452</v>
      </c>
      <c r="E10" s="7" t="s">
        <v>464</v>
      </c>
      <c r="Q10" s="4">
        <v>0</v>
      </c>
      <c r="R10" s="4">
        <v>1</v>
      </c>
    </row>
    <row r="11" spans="1:18">
      <c r="A11" s="4">
        <v>6966</v>
      </c>
      <c r="B11" s="4" t="s">
        <v>1</v>
      </c>
      <c r="C11" s="4" t="s">
        <v>5</v>
      </c>
      <c r="D11" s="4" t="s">
        <v>447</v>
      </c>
      <c r="E11" s="7" t="s">
        <v>465</v>
      </c>
      <c r="Q11" s="4">
        <v>21</v>
      </c>
      <c r="R11" s="4">
        <v>3</v>
      </c>
    </row>
    <row r="12" spans="1:18">
      <c r="A12" s="4">
        <v>6344</v>
      </c>
      <c r="B12" s="4" t="s">
        <v>1</v>
      </c>
      <c r="C12" s="4" t="s">
        <v>517</v>
      </c>
      <c r="D12" s="4" t="s">
        <v>447</v>
      </c>
      <c r="E12" s="7" t="s">
        <v>465</v>
      </c>
      <c r="Q12" s="4">
        <v>0</v>
      </c>
      <c r="R12" s="4">
        <v>3</v>
      </c>
    </row>
    <row r="13" spans="1:18">
      <c r="A13" s="4">
        <v>2809</v>
      </c>
      <c r="B13" s="4" t="s">
        <v>1</v>
      </c>
      <c r="C13" s="4" t="s">
        <v>28</v>
      </c>
      <c r="D13" s="4" t="s">
        <v>447</v>
      </c>
      <c r="E13" s="7" t="s">
        <v>465</v>
      </c>
      <c r="Q13" s="4">
        <v>0</v>
      </c>
      <c r="R13" s="4">
        <v>3</v>
      </c>
    </row>
    <row r="14" spans="1:18">
      <c r="A14" s="4">
        <v>6403</v>
      </c>
      <c r="B14" s="4" t="s">
        <v>1</v>
      </c>
      <c r="C14" s="4" t="s">
        <v>29</v>
      </c>
      <c r="D14" s="4" t="s">
        <v>449</v>
      </c>
      <c r="E14" s="7" t="s">
        <v>466</v>
      </c>
      <c r="Q14" s="4">
        <v>0</v>
      </c>
      <c r="R14" s="4">
        <v>2</v>
      </c>
    </row>
    <row r="15" spans="1:18">
      <c r="A15" s="4">
        <v>2521</v>
      </c>
      <c r="B15" s="4" t="s">
        <v>1</v>
      </c>
      <c r="C15" s="4" t="s">
        <v>7</v>
      </c>
      <c r="D15" s="4" t="s">
        <v>449</v>
      </c>
      <c r="E15" s="7" t="s">
        <v>466</v>
      </c>
      <c r="Q15" s="4">
        <v>1</v>
      </c>
      <c r="R15" s="4">
        <v>2</v>
      </c>
    </row>
    <row r="16" spans="1:18">
      <c r="A16" s="4">
        <v>158</v>
      </c>
      <c r="B16" s="4" t="s">
        <v>1</v>
      </c>
      <c r="C16" s="4" t="s">
        <v>30</v>
      </c>
      <c r="D16" s="4" t="s">
        <v>449</v>
      </c>
      <c r="E16" s="7" t="s">
        <v>466</v>
      </c>
      <c r="Q16" s="4">
        <v>0</v>
      </c>
      <c r="R16" s="4">
        <v>2</v>
      </c>
    </row>
    <row r="17" spans="1:18">
      <c r="A17" s="4">
        <v>7463</v>
      </c>
      <c r="B17" s="4" t="s">
        <v>1</v>
      </c>
      <c r="C17" s="4" t="s">
        <v>21</v>
      </c>
      <c r="D17" s="4" t="s">
        <v>462</v>
      </c>
      <c r="E17" s="13" t="s">
        <v>563</v>
      </c>
      <c r="Q17" s="4">
        <v>0</v>
      </c>
      <c r="R17" s="4">
        <v>1</v>
      </c>
    </row>
    <row r="18" spans="1:18">
      <c r="A18" s="4">
        <v>7466</v>
      </c>
      <c r="B18" s="4" t="s">
        <v>1</v>
      </c>
      <c r="C18" s="4" t="s">
        <v>31</v>
      </c>
      <c r="D18" s="4" t="s">
        <v>462</v>
      </c>
      <c r="E18" s="13" t="s">
        <v>563</v>
      </c>
      <c r="Q18" s="4">
        <v>0</v>
      </c>
      <c r="R18" s="4">
        <v>1</v>
      </c>
    </row>
    <row r="19" spans="1:18">
      <c r="A19" s="4">
        <v>6415</v>
      </c>
      <c r="B19" s="4" t="s">
        <v>1</v>
      </c>
      <c r="C19" s="4" t="s">
        <v>20</v>
      </c>
      <c r="D19" s="4" t="s">
        <v>462</v>
      </c>
      <c r="E19" s="13" t="s">
        <v>563</v>
      </c>
      <c r="Q19" s="4">
        <v>1</v>
      </c>
      <c r="R19" s="4">
        <v>1</v>
      </c>
    </row>
    <row r="20" spans="1:18">
      <c r="A20" s="4">
        <v>7560</v>
      </c>
      <c r="B20" s="4" t="s">
        <v>1</v>
      </c>
      <c r="C20" s="4" t="s">
        <v>473</v>
      </c>
      <c r="D20" s="4" t="s">
        <v>462</v>
      </c>
      <c r="E20" s="13" t="s">
        <v>563</v>
      </c>
      <c r="Q20" s="4">
        <v>0</v>
      </c>
      <c r="R20" s="4">
        <v>1</v>
      </c>
    </row>
    <row r="21" spans="1:18">
      <c r="A21" s="4">
        <v>7332</v>
      </c>
      <c r="B21" s="4" t="s">
        <v>1</v>
      </c>
      <c r="C21" s="4" t="s">
        <v>13</v>
      </c>
      <c r="D21" s="4" t="s">
        <v>456</v>
      </c>
      <c r="E21" s="22"/>
      <c r="Q21" s="4">
        <v>0</v>
      </c>
      <c r="R21" s="4">
        <v>0</v>
      </c>
    </row>
    <row r="22" spans="1:18">
      <c r="A22" s="4">
        <v>219</v>
      </c>
      <c r="B22" s="4" t="s">
        <v>1</v>
      </c>
      <c r="C22" s="4" t="s">
        <v>32</v>
      </c>
      <c r="D22" s="4" t="s">
        <v>456</v>
      </c>
      <c r="E22" s="20"/>
      <c r="Q22" s="4">
        <v>0</v>
      </c>
      <c r="R22" s="4">
        <v>0</v>
      </c>
    </row>
    <row r="23" spans="1:18">
      <c r="A23" s="4">
        <v>6569</v>
      </c>
      <c r="B23" s="4" t="s">
        <v>1</v>
      </c>
      <c r="C23" s="4" t="s">
        <v>33</v>
      </c>
      <c r="D23" s="4" t="s">
        <v>456</v>
      </c>
      <c r="E23" s="7"/>
      <c r="Q23" s="4">
        <v>0</v>
      </c>
      <c r="R23" s="4">
        <v>0</v>
      </c>
    </row>
    <row r="24" spans="1:18">
      <c r="A24" s="4">
        <v>1926</v>
      </c>
      <c r="B24" s="4" t="s">
        <v>1</v>
      </c>
      <c r="C24" s="4" t="s">
        <v>34</v>
      </c>
      <c r="D24" s="4" t="s">
        <v>445</v>
      </c>
      <c r="E24" s="7" t="s">
        <v>468</v>
      </c>
      <c r="Q24" s="4">
        <v>0</v>
      </c>
      <c r="R24" s="4">
        <v>2</v>
      </c>
    </row>
    <row r="25" spans="1:18">
      <c r="A25" s="4">
        <v>5116</v>
      </c>
      <c r="B25" s="4" t="s">
        <v>1</v>
      </c>
      <c r="C25" s="4" t="s">
        <v>3</v>
      </c>
      <c r="D25" s="4" t="s">
        <v>445</v>
      </c>
      <c r="E25" s="7" t="s">
        <v>468</v>
      </c>
      <c r="Q25" s="4">
        <v>102</v>
      </c>
      <c r="R25" s="4">
        <v>2</v>
      </c>
    </row>
    <row r="26" spans="1:18">
      <c r="A26" s="4">
        <v>2814</v>
      </c>
      <c r="B26" s="4" t="s">
        <v>1</v>
      </c>
      <c r="C26" s="4" t="s">
        <v>22</v>
      </c>
      <c r="D26" s="4" t="s">
        <v>445</v>
      </c>
      <c r="E26" s="7" t="s">
        <v>468</v>
      </c>
      <c r="Q26" s="4">
        <v>0</v>
      </c>
      <c r="R26" s="4">
        <v>2</v>
      </c>
    </row>
    <row r="27" spans="1:18">
      <c r="A27" s="4">
        <v>7603</v>
      </c>
      <c r="B27" s="4" t="s">
        <v>1</v>
      </c>
      <c r="C27" s="4" t="s">
        <v>518</v>
      </c>
      <c r="D27" s="4" t="s">
        <v>453</v>
      </c>
      <c r="E27" s="21" t="s">
        <v>464</v>
      </c>
      <c r="Q27" s="4">
        <v>0</v>
      </c>
      <c r="R27" s="4">
        <v>2</v>
      </c>
    </row>
    <row r="28" spans="1:18">
      <c r="A28" s="4">
        <v>283</v>
      </c>
      <c r="B28" s="4" t="s">
        <v>1</v>
      </c>
      <c r="C28" s="4" t="s">
        <v>578</v>
      </c>
      <c r="D28" s="4" t="s">
        <v>453</v>
      </c>
      <c r="E28" s="7" t="s">
        <v>464</v>
      </c>
      <c r="Q28" s="4">
        <v>0</v>
      </c>
      <c r="R28" s="4">
        <v>2</v>
      </c>
    </row>
    <row r="29" spans="1:18">
      <c r="A29" s="4">
        <v>1930</v>
      </c>
      <c r="B29" s="4" t="s">
        <v>1</v>
      </c>
      <c r="C29" s="4" t="s">
        <v>35</v>
      </c>
      <c r="D29" s="4" t="s">
        <v>453</v>
      </c>
      <c r="E29" s="7" t="s">
        <v>464</v>
      </c>
      <c r="Q29" s="4">
        <v>0</v>
      </c>
      <c r="R29" s="4">
        <v>2</v>
      </c>
    </row>
    <row r="30" spans="1:18">
      <c r="A30" s="4">
        <v>4964</v>
      </c>
      <c r="B30" s="4" t="s">
        <v>1</v>
      </c>
      <c r="C30" s="4" t="s">
        <v>474</v>
      </c>
      <c r="D30" s="4" t="s">
        <v>453</v>
      </c>
      <c r="E30" s="7" t="s">
        <v>464</v>
      </c>
      <c r="Q30" s="4">
        <v>103</v>
      </c>
      <c r="R30" s="4">
        <v>2</v>
      </c>
    </row>
    <row r="31" spans="1:18">
      <c r="A31" s="4">
        <v>6482</v>
      </c>
      <c r="B31" s="23" t="s">
        <v>1</v>
      </c>
      <c r="C31" s="23" t="s">
        <v>11</v>
      </c>
      <c r="D31" s="23" t="s">
        <v>454</v>
      </c>
      <c r="E31" s="22" t="s">
        <v>563</v>
      </c>
      <c r="Q31" s="4">
        <v>12</v>
      </c>
      <c r="R31" s="4">
        <v>4</v>
      </c>
    </row>
    <row r="32" spans="1:18">
      <c r="A32" s="4">
        <v>7337</v>
      </c>
      <c r="B32" s="23" t="s">
        <v>1</v>
      </c>
      <c r="C32" s="23" t="s">
        <v>36</v>
      </c>
      <c r="D32" s="23" t="s">
        <v>454</v>
      </c>
      <c r="E32" s="26" t="s">
        <v>563</v>
      </c>
      <c r="Q32" s="4">
        <v>0</v>
      </c>
      <c r="R32" s="4">
        <v>4</v>
      </c>
    </row>
    <row r="33" spans="1:18">
      <c r="A33" s="4">
        <v>7534</v>
      </c>
      <c r="B33" s="23" t="s">
        <v>1</v>
      </c>
      <c r="C33" s="23" t="s">
        <v>37</v>
      </c>
      <c r="D33" s="23" t="s">
        <v>454</v>
      </c>
      <c r="E33" s="24" t="s">
        <v>563</v>
      </c>
      <c r="Q33" s="4">
        <v>0</v>
      </c>
      <c r="R33" s="4">
        <v>4</v>
      </c>
    </row>
    <row r="34" spans="1:18">
      <c r="A34" s="4">
        <v>4468</v>
      </c>
      <c r="B34" s="4" t="s">
        <v>1</v>
      </c>
      <c r="C34" s="4" t="s">
        <v>475</v>
      </c>
      <c r="D34" s="4" t="s">
        <v>457</v>
      </c>
      <c r="E34" s="7" t="s">
        <v>468</v>
      </c>
      <c r="Q34" s="4">
        <v>0</v>
      </c>
      <c r="R34" s="4">
        <v>1</v>
      </c>
    </row>
    <row r="35" spans="1:18">
      <c r="A35" s="4">
        <v>2134</v>
      </c>
      <c r="B35" s="4" t="s">
        <v>1</v>
      </c>
      <c r="C35" s="4" t="s">
        <v>14</v>
      </c>
      <c r="D35" s="4" t="s">
        <v>457</v>
      </c>
      <c r="E35" s="7" t="s">
        <v>468</v>
      </c>
      <c r="Q35" s="4">
        <v>1</v>
      </c>
      <c r="R35" s="4">
        <v>1</v>
      </c>
    </row>
    <row r="36" spans="1:18">
      <c r="A36" s="4">
        <v>7557</v>
      </c>
      <c r="B36" s="4" t="s">
        <v>1</v>
      </c>
      <c r="C36" s="4" t="s">
        <v>476</v>
      </c>
      <c r="D36" s="4" t="s">
        <v>457</v>
      </c>
      <c r="E36" s="7" t="s">
        <v>468</v>
      </c>
      <c r="Q36" s="4">
        <v>0</v>
      </c>
      <c r="R36" s="4">
        <v>1</v>
      </c>
    </row>
    <row r="37" spans="1:18">
      <c r="A37" s="4">
        <v>4312</v>
      </c>
      <c r="B37" s="4" t="s">
        <v>1</v>
      </c>
      <c r="C37" s="4" t="s">
        <v>6</v>
      </c>
      <c r="D37" s="4" t="s">
        <v>448</v>
      </c>
      <c r="E37" s="7" t="s">
        <v>467</v>
      </c>
      <c r="Q37" s="4">
        <v>100</v>
      </c>
      <c r="R37" s="4">
        <v>5</v>
      </c>
    </row>
    <row r="38" spans="1:18">
      <c r="A38" s="4">
        <v>2815</v>
      </c>
      <c r="B38" s="4" t="s">
        <v>1</v>
      </c>
      <c r="C38" s="4" t="s">
        <v>38</v>
      </c>
      <c r="D38" s="4" t="s">
        <v>448</v>
      </c>
      <c r="E38" s="7" t="s">
        <v>467</v>
      </c>
      <c r="Q38" s="4">
        <v>0</v>
      </c>
      <c r="R38" s="4">
        <v>5</v>
      </c>
    </row>
    <row r="39" spans="1:18">
      <c r="A39" s="4">
        <v>6813</v>
      </c>
      <c r="B39" s="4" t="s">
        <v>1</v>
      </c>
      <c r="C39" s="4" t="s">
        <v>39</v>
      </c>
      <c r="D39" s="4" t="s">
        <v>448</v>
      </c>
      <c r="E39" s="7" t="s">
        <v>467</v>
      </c>
      <c r="Q39" s="4">
        <v>0</v>
      </c>
      <c r="R39" s="4">
        <v>5</v>
      </c>
    </row>
    <row r="40" spans="1:18">
      <c r="A40" s="4">
        <v>7475</v>
      </c>
      <c r="B40" s="4" t="s">
        <v>1</v>
      </c>
      <c r="C40" s="4" t="s">
        <v>40</v>
      </c>
      <c r="D40" s="4" t="s">
        <v>461</v>
      </c>
      <c r="E40" s="7"/>
      <c r="Q40" s="4">
        <v>0</v>
      </c>
      <c r="R40" s="4">
        <v>0</v>
      </c>
    </row>
    <row r="41" spans="1:18">
      <c r="A41" s="4">
        <v>4485</v>
      </c>
      <c r="B41" s="4" t="s">
        <v>1</v>
      </c>
      <c r="C41" s="4" t="s">
        <v>18</v>
      </c>
      <c r="D41" s="4" t="s">
        <v>461</v>
      </c>
      <c r="E41" s="7"/>
      <c r="Q41" s="4">
        <v>0</v>
      </c>
      <c r="R41" s="4">
        <v>0</v>
      </c>
    </row>
    <row r="42" spans="1:18">
      <c r="A42" s="4">
        <v>7301</v>
      </c>
      <c r="B42" s="4" t="s">
        <v>1</v>
      </c>
      <c r="C42" s="4" t="s">
        <v>27</v>
      </c>
      <c r="D42" s="4" t="s">
        <v>461</v>
      </c>
      <c r="E42" s="7"/>
      <c r="Q42" s="4">
        <v>0</v>
      </c>
      <c r="R42" s="4">
        <v>0</v>
      </c>
    </row>
    <row r="43" spans="1:18">
      <c r="A43" s="4">
        <v>2845</v>
      </c>
      <c r="B43" s="4" t="s">
        <v>1</v>
      </c>
      <c r="C43" s="4" t="s">
        <v>41</v>
      </c>
      <c r="D43" s="4" t="s">
        <v>450</v>
      </c>
      <c r="E43" s="7" t="s">
        <v>470</v>
      </c>
      <c r="Q43" s="4">
        <v>0</v>
      </c>
      <c r="R43" s="4">
        <v>1</v>
      </c>
    </row>
    <row r="44" spans="1:18">
      <c r="A44" s="4">
        <v>572</v>
      </c>
      <c r="B44" s="4" t="s">
        <v>1</v>
      </c>
      <c r="C44" s="4" t="s">
        <v>8</v>
      </c>
      <c r="D44" s="4" t="s">
        <v>450</v>
      </c>
      <c r="E44" s="7" t="s">
        <v>470</v>
      </c>
      <c r="Q44" s="4">
        <v>114</v>
      </c>
      <c r="R44" s="4">
        <v>1</v>
      </c>
    </row>
    <row r="45" spans="1:18">
      <c r="A45" s="4">
        <v>2170</v>
      </c>
      <c r="B45" s="4" t="s">
        <v>1</v>
      </c>
      <c r="C45" s="4" t="s">
        <v>19</v>
      </c>
      <c r="D45" s="4" t="s">
        <v>450</v>
      </c>
      <c r="E45" s="7" t="s">
        <v>470</v>
      </c>
      <c r="Q45" s="4">
        <v>0</v>
      </c>
      <c r="R45" s="4">
        <v>1</v>
      </c>
    </row>
    <row r="46" spans="1:18">
      <c r="A46" s="4">
        <v>6662</v>
      </c>
      <c r="B46" s="4" t="s">
        <v>1</v>
      </c>
      <c r="C46" s="4" t="s">
        <v>42</v>
      </c>
      <c r="D46" s="4" t="s">
        <v>458</v>
      </c>
      <c r="E46" s="7" t="s">
        <v>469</v>
      </c>
      <c r="Q46" s="4">
        <v>1</v>
      </c>
      <c r="R46" s="4">
        <v>2</v>
      </c>
    </row>
    <row r="47" spans="1:18">
      <c r="A47" s="4">
        <v>7411</v>
      </c>
      <c r="B47" s="4" t="s">
        <v>1</v>
      </c>
      <c r="C47" s="4" t="s">
        <v>15</v>
      </c>
      <c r="D47" s="4" t="s">
        <v>458</v>
      </c>
      <c r="E47" s="7" t="s">
        <v>469</v>
      </c>
      <c r="Q47" s="4">
        <v>0</v>
      </c>
      <c r="R47" s="4">
        <v>2</v>
      </c>
    </row>
    <row r="48" spans="1:18">
      <c r="A48" s="4">
        <v>2874</v>
      </c>
      <c r="B48" s="4" t="s">
        <v>1</v>
      </c>
      <c r="C48" s="4" t="s">
        <v>519</v>
      </c>
      <c r="D48" s="4" t="s">
        <v>458</v>
      </c>
      <c r="E48" s="7" t="s">
        <v>469</v>
      </c>
      <c r="Q48" s="4">
        <v>0</v>
      </c>
      <c r="R48" s="4">
        <v>2</v>
      </c>
    </row>
    <row r="49" spans="1:18">
      <c r="A49" s="4">
        <v>7048</v>
      </c>
      <c r="B49" s="4" t="s">
        <v>1</v>
      </c>
      <c r="C49" s="4" t="s">
        <v>43</v>
      </c>
      <c r="D49" s="4" t="s">
        <v>444</v>
      </c>
      <c r="E49" s="7" t="s">
        <v>469</v>
      </c>
      <c r="Q49" s="4">
        <v>0</v>
      </c>
      <c r="R49" s="4">
        <v>3</v>
      </c>
    </row>
    <row r="50" spans="1:18">
      <c r="A50" s="4">
        <v>610</v>
      </c>
      <c r="B50" s="4" t="s">
        <v>1</v>
      </c>
      <c r="C50" s="4" t="s">
        <v>44</v>
      </c>
      <c r="D50" s="4" t="s">
        <v>444</v>
      </c>
      <c r="E50" s="7" t="s">
        <v>469</v>
      </c>
      <c r="Q50" s="4">
        <v>0</v>
      </c>
      <c r="R50" s="4">
        <v>3</v>
      </c>
    </row>
    <row r="51" spans="1:18">
      <c r="A51" s="4">
        <v>5841</v>
      </c>
      <c r="B51" s="4" t="s">
        <v>1</v>
      </c>
      <c r="C51" s="4" t="s">
        <v>2</v>
      </c>
      <c r="D51" s="4" t="s">
        <v>444</v>
      </c>
      <c r="E51" s="7" t="s">
        <v>469</v>
      </c>
      <c r="Q51" s="4">
        <v>70</v>
      </c>
      <c r="R51" s="4">
        <v>3</v>
      </c>
    </row>
    <row r="52" spans="1:18">
      <c r="A52" s="4">
        <v>6125</v>
      </c>
      <c r="B52" s="4" t="s">
        <v>1</v>
      </c>
      <c r="C52" s="4" t="s">
        <v>585</v>
      </c>
      <c r="D52" s="4" t="s">
        <v>444</v>
      </c>
      <c r="E52" s="7" t="s">
        <v>469</v>
      </c>
      <c r="Q52" s="4">
        <v>0</v>
      </c>
      <c r="R52" s="4">
        <v>3</v>
      </c>
    </row>
    <row r="53" spans="1:18">
      <c r="A53" s="4">
        <v>4236</v>
      </c>
      <c r="B53" s="4" t="s">
        <v>1</v>
      </c>
      <c r="C53" s="4" t="s">
        <v>16</v>
      </c>
      <c r="D53" s="4" t="s">
        <v>459</v>
      </c>
      <c r="E53" s="9" t="s">
        <v>470</v>
      </c>
      <c r="Q53" s="4">
        <v>1</v>
      </c>
      <c r="R53" s="4">
        <v>2</v>
      </c>
    </row>
    <row r="54" spans="1:18">
      <c r="A54" s="4">
        <v>4518</v>
      </c>
      <c r="B54" s="4" t="s">
        <v>1</v>
      </c>
      <c r="C54" s="4" t="s">
        <v>45</v>
      </c>
      <c r="D54" s="4" t="s">
        <v>459</v>
      </c>
      <c r="E54" s="7" t="s">
        <v>470</v>
      </c>
      <c r="Q54" s="4">
        <v>0</v>
      </c>
      <c r="R54" s="4">
        <v>2</v>
      </c>
    </row>
    <row r="55" spans="1:18">
      <c r="A55" s="4">
        <v>2127</v>
      </c>
      <c r="B55" s="4" t="s">
        <v>1</v>
      </c>
      <c r="C55" s="4" t="s">
        <v>477</v>
      </c>
      <c r="D55" s="4" t="s">
        <v>459</v>
      </c>
      <c r="E55" s="7" t="s">
        <v>470</v>
      </c>
      <c r="Q55" s="4">
        <v>0</v>
      </c>
      <c r="R55" s="4">
        <v>2</v>
      </c>
    </row>
    <row r="56" spans="1:18">
      <c r="A56" s="4">
        <v>4867</v>
      </c>
      <c r="B56" s="4" t="s">
        <v>1</v>
      </c>
      <c r="C56" s="4" t="s">
        <v>46</v>
      </c>
      <c r="D56" s="4" t="s">
        <v>459</v>
      </c>
      <c r="E56" s="7" t="s">
        <v>470</v>
      </c>
      <c r="Q56" s="4">
        <v>0</v>
      </c>
      <c r="R56" s="4">
        <v>2</v>
      </c>
    </row>
    <row r="57" spans="1:18">
      <c r="A57" s="4">
        <v>7457</v>
      </c>
      <c r="B57" s="4" t="s">
        <v>1</v>
      </c>
      <c r="C57" s="4" t="s">
        <v>47</v>
      </c>
      <c r="D57" s="4" t="s">
        <v>463</v>
      </c>
      <c r="E57" s="7" t="s">
        <v>467</v>
      </c>
      <c r="Q57" s="4">
        <v>0</v>
      </c>
      <c r="R57" s="4">
        <v>1</v>
      </c>
    </row>
    <row r="58" spans="1:18">
      <c r="A58" s="4">
        <v>6534</v>
      </c>
      <c r="B58" s="4" t="s">
        <v>1</v>
      </c>
      <c r="C58" s="4" t="s">
        <v>520</v>
      </c>
      <c r="D58" s="4" t="s">
        <v>463</v>
      </c>
      <c r="E58" s="7" t="s">
        <v>467</v>
      </c>
      <c r="Q58" s="4">
        <v>1</v>
      </c>
      <c r="R58" s="4">
        <v>1</v>
      </c>
    </row>
    <row r="59" spans="1:18">
      <c r="A59" s="4">
        <v>7363</v>
      </c>
      <c r="B59" s="4" t="s">
        <v>1</v>
      </c>
      <c r="C59" s="4" t="s">
        <v>48</v>
      </c>
      <c r="D59" s="4" t="s">
        <v>463</v>
      </c>
      <c r="E59" s="7" t="s">
        <v>467</v>
      </c>
      <c r="Q59" s="4">
        <v>0</v>
      </c>
      <c r="R59" s="4">
        <v>1</v>
      </c>
    </row>
    <row r="60" spans="1:18">
      <c r="A60" s="4">
        <v>7611</v>
      </c>
      <c r="B60" s="23" t="s">
        <v>1</v>
      </c>
      <c r="C60" s="23" t="s">
        <v>521</v>
      </c>
      <c r="D60" s="23" t="s">
        <v>455</v>
      </c>
      <c r="E60" s="24"/>
      <c r="Q60" s="4">
        <v>0</v>
      </c>
      <c r="R60" s="4">
        <v>0</v>
      </c>
    </row>
    <row r="61" spans="1:18">
      <c r="A61" s="4">
        <v>6462</v>
      </c>
      <c r="B61" s="23" t="s">
        <v>1</v>
      </c>
      <c r="C61" s="23" t="s">
        <v>12</v>
      </c>
      <c r="D61" s="23" t="s">
        <v>455</v>
      </c>
      <c r="E61" s="24"/>
      <c r="Q61" s="4">
        <v>0</v>
      </c>
      <c r="R61" s="4">
        <v>0</v>
      </c>
    </row>
    <row r="62" spans="1:18">
      <c r="A62" s="4">
        <v>543</v>
      </c>
      <c r="B62" s="23" t="s">
        <v>1</v>
      </c>
      <c r="C62" s="23" t="s">
        <v>49</v>
      </c>
      <c r="D62" s="23" t="s">
        <v>455</v>
      </c>
      <c r="E62" s="24"/>
      <c r="Q62" s="4">
        <v>0</v>
      </c>
      <c r="R62" s="4">
        <v>0</v>
      </c>
    </row>
    <row r="63" spans="1:18">
      <c r="A63" s="4">
        <v>6671</v>
      </c>
      <c r="B63" s="4" t="s">
        <v>1</v>
      </c>
      <c r="C63" s="4" t="s">
        <v>50</v>
      </c>
      <c r="D63" s="4" t="s">
        <v>460</v>
      </c>
      <c r="E63" s="7"/>
      <c r="Q63" s="4">
        <v>0</v>
      </c>
      <c r="R63" s="4">
        <v>0</v>
      </c>
    </row>
    <row r="64" spans="1:18">
      <c r="A64" s="4">
        <v>4957</v>
      </c>
      <c r="B64" s="4" t="s">
        <v>1</v>
      </c>
      <c r="C64" s="4" t="s">
        <v>478</v>
      </c>
      <c r="D64" s="4" t="s">
        <v>460</v>
      </c>
      <c r="E64" s="7"/>
      <c r="Q64" s="4">
        <v>0</v>
      </c>
      <c r="R64" s="4">
        <v>0</v>
      </c>
    </row>
    <row r="65" spans="1:18">
      <c r="A65" s="4">
        <v>7531</v>
      </c>
      <c r="B65" s="4" t="s">
        <v>1</v>
      </c>
      <c r="C65" s="4" t="s">
        <v>51</v>
      </c>
      <c r="D65" s="4" t="s">
        <v>460</v>
      </c>
      <c r="E65" s="7"/>
      <c r="Q65" s="4">
        <v>0</v>
      </c>
      <c r="R65" s="4">
        <v>0</v>
      </c>
    </row>
    <row r="66" spans="1:18">
      <c r="A66" s="4">
        <v>6248</v>
      </c>
      <c r="B66" s="4" t="s">
        <v>1</v>
      </c>
      <c r="C66" s="4" t="s">
        <v>17</v>
      </c>
      <c r="D66" s="4" t="s">
        <v>460</v>
      </c>
      <c r="E66" s="7"/>
      <c r="Q66" s="4">
        <v>0</v>
      </c>
      <c r="R66" s="4">
        <v>0</v>
      </c>
    </row>
  </sheetData>
  <sortState ref="A2:R63">
    <sortCondition ref="D2:D63"/>
    <sortCondition ref="C2:C63"/>
  </sortState>
  <mergeCells count="1">
    <mergeCell ref="G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3"/>
  <sheetViews>
    <sheetView topLeftCell="B1" workbookViewId="0">
      <selection activeCell="B1" sqref="B1"/>
    </sheetView>
  </sheetViews>
  <sheetFormatPr defaultRowHeight="15"/>
  <cols>
    <col min="1" max="1" width="6" hidden="1" customWidth="1"/>
    <col min="2" max="2" width="6.140625" bestFit="1" customWidth="1"/>
    <col min="3" max="3" width="16.85546875" bestFit="1" customWidth="1"/>
    <col min="4" max="4" width="11.85546875" bestFit="1" customWidth="1"/>
    <col min="5" max="5" width="22.5703125" style="8" customWidth="1"/>
    <col min="6" max="6" width="7" style="2" customWidth="1"/>
    <col min="7" max="8" width="6" customWidth="1"/>
    <col min="9" max="11" width="7" customWidth="1"/>
    <col min="12" max="12" width="10" customWidth="1"/>
    <col min="13" max="13" width="9.5703125" customWidth="1"/>
  </cols>
  <sheetData>
    <row r="1" spans="1:18" s="2" customFormat="1" ht="15" customHeight="1" thickBot="1">
      <c r="A1" s="3" t="s">
        <v>437</v>
      </c>
      <c r="B1" s="3" t="s">
        <v>438</v>
      </c>
      <c r="C1" s="3" t="s">
        <v>439</v>
      </c>
      <c r="D1" s="3" t="s">
        <v>0</v>
      </c>
      <c r="E1" s="3" t="s">
        <v>440</v>
      </c>
      <c r="F1" s="14"/>
      <c r="G1" s="32" t="s">
        <v>441</v>
      </c>
      <c r="H1" s="35"/>
      <c r="I1" s="35"/>
      <c r="J1" s="35"/>
      <c r="K1" s="35"/>
      <c r="L1" s="35"/>
      <c r="M1" s="35"/>
      <c r="N1" s="35"/>
      <c r="O1" s="36"/>
      <c r="P1" s="1"/>
      <c r="Q1" s="3" t="s">
        <v>442</v>
      </c>
      <c r="R1" s="3" t="s">
        <v>443</v>
      </c>
    </row>
    <row r="2" spans="1:18" ht="15.75" customHeight="1">
      <c r="A2" s="4">
        <v>4887</v>
      </c>
      <c r="B2" s="4" t="s">
        <v>52</v>
      </c>
      <c r="C2" s="4" t="s">
        <v>101</v>
      </c>
      <c r="D2" s="4" t="s">
        <v>446</v>
      </c>
      <c r="E2" s="5" t="s">
        <v>470</v>
      </c>
      <c r="F2" s="14">
        <f t="shared" ref="F2:F35" si="0">IF(E2="",0,1)</f>
        <v>1</v>
      </c>
      <c r="Q2" s="4">
        <v>3</v>
      </c>
      <c r="R2" s="4">
        <v>1</v>
      </c>
    </row>
    <row r="3" spans="1:18" ht="15.75" customHeight="1">
      <c r="A3" s="4">
        <v>7219</v>
      </c>
      <c r="B3" s="4" t="s">
        <v>52</v>
      </c>
      <c r="C3" s="4" t="s">
        <v>102</v>
      </c>
      <c r="D3" s="4" t="s">
        <v>446</v>
      </c>
      <c r="E3" s="7"/>
      <c r="F3" s="15">
        <f t="shared" si="0"/>
        <v>0</v>
      </c>
      <c r="Q3" s="4">
        <v>0</v>
      </c>
      <c r="R3" s="4">
        <v>0</v>
      </c>
    </row>
    <row r="4" spans="1:18" ht="15.75" customHeight="1">
      <c r="A4" s="4">
        <v>6046</v>
      </c>
      <c r="B4" s="4" t="s">
        <v>52</v>
      </c>
      <c r="C4" s="4" t="s">
        <v>75</v>
      </c>
      <c r="D4" s="4" t="s">
        <v>446</v>
      </c>
      <c r="E4" s="7"/>
      <c r="F4" s="15">
        <f t="shared" si="0"/>
        <v>0</v>
      </c>
      <c r="Q4" s="4">
        <v>0</v>
      </c>
      <c r="R4" s="4">
        <v>0</v>
      </c>
    </row>
    <row r="5" spans="1:18" ht="15.75" customHeight="1">
      <c r="A5" s="4">
        <v>2640</v>
      </c>
      <c r="B5" s="4" t="s">
        <v>52</v>
      </c>
      <c r="C5" s="4" t="s">
        <v>119</v>
      </c>
      <c r="D5" s="4" t="s">
        <v>446</v>
      </c>
      <c r="E5" s="11"/>
      <c r="F5" s="15">
        <f t="shared" si="0"/>
        <v>0</v>
      </c>
      <c r="Q5" s="4">
        <v>0</v>
      </c>
      <c r="R5" s="4">
        <v>0</v>
      </c>
    </row>
    <row r="6" spans="1:18" ht="15.75" customHeight="1">
      <c r="A6" s="4">
        <v>5578</v>
      </c>
      <c r="B6" s="4" t="s">
        <v>52</v>
      </c>
      <c r="C6" s="4" t="s">
        <v>155</v>
      </c>
      <c r="D6" s="4" t="s">
        <v>446</v>
      </c>
      <c r="E6" s="7"/>
      <c r="F6" s="15">
        <f t="shared" si="0"/>
        <v>0</v>
      </c>
      <c r="Q6" s="4">
        <v>0</v>
      </c>
      <c r="R6" s="4">
        <v>0</v>
      </c>
    </row>
    <row r="7" spans="1:18" ht="15.75" customHeight="1">
      <c r="A7" s="4">
        <v>6485</v>
      </c>
      <c r="B7" s="27" t="s">
        <v>52</v>
      </c>
      <c r="C7" s="28" t="s">
        <v>100</v>
      </c>
      <c r="D7" s="28" t="s">
        <v>446</v>
      </c>
      <c r="E7" s="29" t="s">
        <v>466</v>
      </c>
      <c r="F7" s="14">
        <f t="shared" ref="F7" si="1">IF(E7="",0,1)</f>
        <v>1</v>
      </c>
      <c r="G7" s="37" t="s">
        <v>596</v>
      </c>
      <c r="H7" s="38"/>
      <c r="I7" s="38"/>
      <c r="J7" s="38"/>
      <c r="K7" s="38"/>
      <c r="L7" s="38"/>
      <c r="M7" s="38"/>
      <c r="N7" s="38"/>
      <c r="O7" s="39"/>
      <c r="Q7" s="4">
        <v>0</v>
      </c>
      <c r="R7" s="4">
        <v>0</v>
      </c>
    </row>
    <row r="8" spans="1:18" ht="15.75" customHeight="1">
      <c r="A8" s="4">
        <v>7633</v>
      </c>
      <c r="B8" s="4" t="s">
        <v>52</v>
      </c>
      <c r="C8" s="4" t="s">
        <v>579</v>
      </c>
      <c r="D8" s="4" t="s">
        <v>446</v>
      </c>
      <c r="E8" s="7"/>
      <c r="F8" s="14">
        <f t="shared" si="0"/>
        <v>0</v>
      </c>
      <c r="Q8" s="4">
        <v>0</v>
      </c>
      <c r="R8" s="4">
        <v>0</v>
      </c>
    </row>
    <row r="9" spans="1:18" ht="15.75" customHeight="1">
      <c r="A9" s="4">
        <v>5526</v>
      </c>
      <c r="B9" s="27" t="s">
        <v>52</v>
      </c>
      <c r="C9" s="28" t="s">
        <v>69</v>
      </c>
      <c r="D9" s="28" t="s">
        <v>446</v>
      </c>
      <c r="E9" s="29" t="s">
        <v>466</v>
      </c>
      <c r="F9" s="14">
        <f t="shared" si="0"/>
        <v>1</v>
      </c>
      <c r="G9" s="37" t="s">
        <v>597</v>
      </c>
      <c r="H9" s="38"/>
      <c r="I9" s="38"/>
      <c r="J9" s="38"/>
      <c r="K9" s="38"/>
      <c r="L9" s="38"/>
      <c r="M9" s="38"/>
      <c r="N9" s="38"/>
      <c r="O9" s="39"/>
      <c r="Q9" s="4">
        <v>8</v>
      </c>
      <c r="R9" s="4">
        <v>2</v>
      </c>
    </row>
    <row r="10" spans="1:18" ht="15.75" customHeight="1">
      <c r="A10" s="4">
        <v>554</v>
      </c>
      <c r="B10" s="4" t="s">
        <v>52</v>
      </c>
      <c r="C10" s="4" t="s">
        <v>76</v>
      </c>
      <c r="D10" s="4" t="s">
        <v>446</v>
      </c>
      <c r="E10" s="7" t="s">
        <v>468</v>
      </c>
      <c r="F10" s="14">
        <f t="shared" si="0"/>
        <v>1</v>
      </c>
      <c r="Q10" s="4">
        <v>15</v>
      </c>
      <c r="R10" s="4">
        <v>2</v>
      </c>
    </row>
    <row r="11" spans="1:18" ht="15.75" customHeight="1">
      <c r="A11" s="4">
        <v>7483</v>
      </c>
      <c r="B11" s="4" t="s">
        <v>52</v>
      </c>
      <c r="C11" s="4" t="s">
        <v>176</v>
      </c>
      <c r="D11" s="4" t="s">
        <v>451</v>
      </c>
      <c r="E11" s="7"/>
      <c r="F11" s="14">
        <f t="shared" si="0"/>
        <v>0</v>
      </c>
      <c r="Q11" s="4">
        <v>0</v>
      </c>
      <c r="R11" s="4">
        <v>0</v>
      </c>
    </row>
    <row r="12" spans="1:18" ht="15.75" customHeight="1">
      <c r="A12" s="4">
        <v>5498</v>
      </c>
      <c r="B12" s="4" t="s">
        <v>52</v>
      </c>
      <c r="C12" s="4" t="s">
        <v>156</v>
      </c>
      <c r="D12" s="4" t="s">
        <v>451</v>
      </c>
      <c r="E12" s="7"/>
      <c r="F12" s="14">
        <f t="shared" si="0"/>
        <v>0</v>
      </c>
      <c r="Q12" s="4">
        <v>0</v>
      </c>
      <c r="R12" s="4">
        <v>0</v>
      </c>
    </row>
    <row r="13" spans="1:18" ht="15.75" customHeight="1">
      <c r="A13" s="4">
        <v>2525</v>
      </c>
      <c r="B13" s="4" t="s">
        <v>52</v>
      </c>
      <c r="C13" s="4" t="s">
        <v>586</v>
      </c>
      <c r="D13" s="4" t="s">
        <v>451</v>
      </c>
      <c r="E13" s="13" t="s">
        <v>468</v>
      </c>
      <c r="F13" s="14">
        <f t="shared" ref="F13" si="2">IF(E13="",0,1)</f>
        <v>1</v>
      </c>
      <c r="Q13" s="4">
        <v>1</v>
      </c>
      <c r="R13" s="4">
        <v>1</v>
      </c>
    </row>
    <row r="14" spans="1:18" ht="15.75" customHeight="1">
      <c r="A14" s="4">
        <v>487</v>
      </c>
      <c r="B14" s="4" t="s">
        <v>52</v>
      </c>
      <c r="C14" s="4" t="s">
        <v>191</v>
      </c>
      <c r="D14" s="4" t="s">
        <v>451</v>
      </c>
      <c r="E14" s="7"/>
      <c r="F14" s="14">
        <f t="shared" si="0"/>
        <v>0</v>
      </c>
      <c r="Q14" s="4">
        <v>0</v>
      </c>
      <c r="R14" s="4">
        <v>0</v>
      </c>
    </row>
    <row r="15" spans="1:18" ht="15.75" customHeight="1">
      <c r="A15" s="4">
        <v>7212</v>
      </c>
      <c r="B15" s="4" t="s">
        <v>52</v>
      </c>
      <c r="C15" s="4" t="s">
        <v>103</v>
      </c>
      <c r="D15" s="4" t="s">
        <v>451</v>
      </c>
      <c r="E15" s="7" t="s">
        <v>470</v>
      </c>
      <c r="F15" s="15">
        <f t="shared" si="0"/>
        <v>1</v>
      </c>
      <c r="Q15" s="4">
        <v>1</v>
      </c>
      <c r="R15" s="4">
        <v>2</v>
      </c>
    </row>
    <row r="16" spans="1:18" ht="15.75" customHeight="1">
      <c r="A16" s="4">
        <v>7326</v>
      </c>
      <c r="B16" s="4" t="s">
        <v>52</v>
      </c>
      <c r="C16" s="4" t="s">
        <v>175</v>
      </c>
      <c r="D16" s="4" t="s">
        <v>451</v>
      </c>
      <c r="E16" s="7"/>
      <c r="F16" s="14">
        <f t="shared" si="0"/>
        <v>0</v>
      </c>
      <c r="Q16" s="4">
        <v>0</v>
      </c>
      <c r="R16" s="4">
        <v>0</v>
      </c>
    </row>
    <row r="17" spans="1:18" ht="15.75" customHeight="1">
      <c r="A17" s="4">
        <v>5678</v>
      </c>
      <c r="B17" s="4" t="s">
        <v>52</v>
      </c>
      <c r="C17" s="4" t="s">
        <v>121</v>
      </c>
      <c r="D17" s="4" t="s">
        <v>451</v>
      </c>
      <c r="E17" s="7"/>
      <c r="F17" s="14">
        <f t="shared" si="0"/>
        <v>0</v>
      </c>
      <c r="Q17" s="4">
        <v>0</v>
      </c>
      <c r="R17" s="4">
        <v>0</v>
      </c>
    </row>
    <row r="18" spans="1:18" ht="15.75" customHeight="1">
      <c r="A18" s="4">
        <v>4734</v>
      </c>
      <c r="B18" s="4" t="s">
        <v>52</v>
      </c>
      <c r="C18" s="4" t="s">
        <v>78</v>
      </c>
      <c r="D18" s="4" t="s">
        <v>451</v>
      </c>
      <c r="E18" s="7" t="s">
        <v>465</v>
      </c>
      <c r="F18" s="14">
        <f t="shared" si="0"/>
        <v>1</v>
      </c>
      <c r="Q18" s="4">
        <v>4</v>
      </c>
      <c r="R18" s="4">
        <v>1</v>
      </c>
    </row>
    <row r="19" spans="1:18" ht="15.75" customHeight="1">
      <c r="A19" s="4">
        <v>5675</v>
      </c>
      <c r="B19" s="4" t="s">
        <v>52</v>
      </c>
      <c r="C19" s="4" t="s">
        <v>522</v>
      </c>
      <c r="D19" s="4" t="s">
        <v>451</v>
      </c>
      <c r="E19" s="7" t="s">
        <v>467</v>
      </c>
      <c r="F19" s="14">
        <f t="shared" si="0"/>
        <v>1</v>
      </c>
      <c r="Q19" s="4">
        <v>6</v>
      </c>
      <c r="R19" s="4">
        <v>1</v>
      </c>
    </row>
    <row r="20" spans="1:18" ht="15.75" customHeight="1">
      <c r="A20" s="4">
        <v>7068</v>
      </c>
      <c r="B20" s="4" t="s">
        <v>52</v>
      </c>
      <c r="C20" s="4" t="s">
        <v>120</v>
      </c>
      <c r="D20" s="4" t="s">
        <v>451</v>
      </c>
      <c r="E20" s="7"/>
      <c r="F20" s="14">
        <f t="shared" si="0"/>
        <v>0</v>
      </c>
      <c r="Q20" s="4">
        <v>0</v>
      </c>
      <c r="R20" s="4">
        <v>0</v>
      </c>
    </row>
    <row r="21" spans="1:18" ht="15.75" customHeight="1">
      <c r="A21" s="4">
        <v>4433</v>
      </c>
      <c r="B21" s="4" t="s">
        <v>52</v>
      </c>
      <c r="C21" s="4" t="s">
        <v>104</v>
      </c>
      <c r="D21" s="4" t="s">
        <v>451</v>
      </c>
      <c r="E21" s="7"/>
      <c r="F21" s="14">
        <f t="shared" si="0"/>
        <v>0</v>
      </c>
      <c r="Q21" s="4">
        <v>0</v>
      </c>
      <c r="R21" s="4">
        <v>0</v>
      </c>
    </row>
    <row r="22" spans="1:18" ht="15.75" customHeight="1">
      <c r="A22" s="4">
        <v>7548</v>
      </c>
      <c r="B22" s="4" t="s">
        <v>52</v>
      </c>
      <c r="C22" s="4" t="s">
        <v>479</v>
      </c>
      <c r="D22" s="4" t="s">
        <v>452</v>
      </c>
      <c r="E22" s="7"/>
      <c r="F22" s="14">
        <f t="shared" si="0"/>
        <v>0</v>
      </c>
      <c r="Q22" s="4">
        <v>0</v>
      </c>
      <c r="R22" s="4">
        <v>0</v>
      </c>
    </row>
    <row r="23" spans="1:18" ht="15.75" customHeight="1">
      <c r="A23" s="4">
        <v>7125</v>
      </c>
      <c r="B23" s="4" t="s">
        <v>52</v>
      </c>
      <c r="C23" s="4" t="s">
        <v>158</v>
      </c>
      <c r="D23" s="4" t="s">
        <v>452</v>
      </c>
      <c r="E23" s="7"/>
      <c r="F23" s="14">
        <f t="shared" si="0"/>
        <v>0</v>
      </c>
      <c r="Q23" s="4">
        <v>0</v>
      </c>
      <c r="R23" s="4">
        <v>0</v>
      </c>
    </row>
    <row r="24" spans="1:18" ht="15.75" customHeight="1">
      <c r="A24" s="4">
        <v>7532</v>
      </c>
      <c r="B24" s="4" t="s">
        <v>52</v>
      </c>
      <c r="C24" s="4" t="s">
        <v>122</v>
      </c>
      <c r="D24" s="4" t="s">
        <v>452</v>
      </c>
      <c r="E24" s="7"/>
      <c r="F24" s="14">
        <f t="shared" si="0"/>
        <v>0</v>
      </c>
      <c r="Q24" s="4">
        <v>0</v>
      </c>
      <c r="R24" s="4">
        <v>0</v>
      </c>
    </row>
    <row r="25" spans="1:18" ht="15.75" customHeight="1">
      <c r="A25" s="4">
        <v>4210</v>
      </c>
      <c r="B25" s="4" t="s">
        <v>52</v>
      </c>
      <c r="C25" s="4" t="s">
        <v>79</v>
      </c>
      <c r="D25" s="4" t="s">
        <v>452</v>
      </c>
      <c r="E25" s="7"/>
      <c r="F25" s="15">
        <f t="shared" si="0"/>
        <v>0</v>
      </c>
      <c r="Q25" s="4">
        <v>0</v>
      </c>
      <c r="R25" s="4">
        <v>0</v>
      </c>
    </row>
    <row r="26" spans="1:18" ht="15.75" customHeight="1">
      <c r="A26" s="4">
        <v>5701</v>
      </c>
      <c r="B26" s="4" t="s">
        <v>52</v>
      </c>
      <c r="C26" s="4" t="s">
        <v>89</v>
      </c>
      <c r="D26" s="4" t="s">
        <v>452</v>
      </c>
      <c r="E26" s="7"/>
      <c r="F26" s="14">
        <f t="shared" si="0"/>
        <v>0</v>
      </c>
      <c r="Q26" s="4">
        <v>0</v>
      </c>
      <c r="R26" s="4">
        <v>0</v>
      </c>
    </row>
    <row r="27" spans="1:18" ht="15.75" customHeight="1">
      <c r="A27" s="4">
        <v>7268</v>
      </c>
      <c r="B27" s="4" t="s">
        <v>52</v>
      </c>
      <c r="C27" s="4" t="s">
        <v>157</v>
      </c>
      <c r="D27" s="4" t="s">
        <v>452</v>
      </c>
      <c r="E27" s="13" t="s">
        <v>469</v>
      </c>
      <c r="F27" s="14">
        <f t="shared" si="0"/>
        <v>1</v>
      </c>
      <c r="Q27" s="4">
        <v>1</v>
      </c>
      <c r="R27" s="4">
        <v>1</v>
      </c>
    </row>
    <row r="28" spans="1:18" ht="15.75" customHeight="1">
      <c r="A28" s="4">
        <v>7621</v>
      </c>
      <c r="B28" s="4" t="s">
        <v>52</v>
      </c>
      <c r="C28" s="4" t="s">
        <v>523</v>
      </c>
      <c r="D28" s="4" t="s">
        <v>452</v>
      </c>
      <c r="E28" s="7"/>
      <c r="F28" s="14">
        <f t="shared" si="0"/>
        <v>0</v>
      </c>
      <c r="Q28" s="4">
        <v>0</v>
      </c>
      <c r="R28" s="4">
        <v>0</v>
      </c>
    </row>
    <row r="29" spans="1:18" ht="15.75" customHeight="1">
      <c r="A29" s="4">
        <v>7274</v>
      </c>
      <c r="B29" s="4" t="s">
        <v>52</v>
      </c>
      <c r="C29" s="4" t="s">
        <v>123</v>
      </c>
      <c r="D29" s="4" t="s">
        <v>452</v>
      </c>
      <c r="E29" s="7"/>
      <c r="F29" s="14">
        <f t="shared" si="0"/>
        <v>0</v>
      </c>
      <c r="Q29" s="4">
        <v>0</v>
      </c>
      <c r="R29" s="4">
        <v>0</v>
      </c>
    </row>
    <row r="30" spans="1:18" ht="15.75" customHeight="1">
      <c r="A30" s="4">
        <v>5641</v>
      </c>
      <c r="B30" s="4" t="s">
        <v>52</v>
      </c>
      <c r="C30" s="4" t="s">
        <v>480</v>
      </c>
      <c r="D30" s="4" t="s">
        <v>447</v>
      </c>
      <c r="E30" s="7" t="s">
        <v>465</v>
      </c>
      <c r="F30" s="14">
        <f t="shared" si="0"/>
        <v>1</v>
      </c>
      <c r="Q30" s="4">
        <v>11</v>
      </c>
      <c r="R30" s="4">
        <v>1</v>
      </c>
    </row>
    <row r="31" spans="1:18" ht="15.75" customHeight="1">
      <c r="A31" s="4">
        <v>6727</v>
      </c>
      <c r="B31" s="4" t="s">
        <v>52</v>
      </c>
      <c r="C31" s="4" t="s">
        <v>481</v>
      </c>
      <c r="D31" s="4" t="s">
        <v>447</v>
      </c>
      <c r="E31" s="7" t="s">
        <v>470</v>
      </c>
      <c r="F31" s="15">
        <f t="shared" si="0"/>
        <v>1</v>
      </c>
      <c r="Q31" s="4">
        <v>9</v>
      </c>
      <c r="R31" s="4">
        <v>1</v>
      </c>
    </row>
    <row r="32" spans="1:18" ht="15.75" customHeight="1">
      <c r="A32" s="4">
        <v>418</v>
      </c>
      <c r="B32" s="4" t="s">
        <v>52</v>
      </c>
      <c r="C32" s="4" t="s">
        <v>192</v>
      </c>
      <c r="D32" s="4" t="s">
        <v>447</v>
      </c>
      <c r="E32" s="7"/>
      <c r="F32" s="15">
        <f t="shared" si="0"/>
        <v>0</v>
      </c>
      <c r="Q32" s="4">
        <v>0</v>
      </c>
      <c r="R32" s="4">
        <v>0</v>
      </c>
    </row>
    <row r="33" spans="1:18" ht="15.75" customHeight="1">
      <c r="A33" s="4">
        <v>7414</v>
      </c>
      <c r="B33" s="4" t="s">
        <v>52</v>
      </c>
      <c r="C33" s="4" t="s">
        <v>90</v>
      </c>
      <c r="D33" s="4" t="s">
        <v>447</v>
      </c>
      <c r="E33" s="13" t="s">
        <v>466</v>
      </c>
      <c r="F33" s="14">
        <f t="shared" si="0"/>
        <v>1</v>
      </c>
      <c r="Q33" s="4">
        <v>1</v>
      </c>
      <c r="R33" s="4">
        <v>1</v>
      </c>
    </row>
    <row r="34" spans="1:18" ht="15.75" customHeight="1">
      <c r="A34" s="4">
        <v>6601</v>
      </c>
      <c r="B34" s="4" t="s">
        <v>52</v>
      </c>
      <c r="C34" s="4" t="s">
        <v>524</v>
      </c>
      <c r="D34" s="4" t="s">
        <v>447</v>
      </c>
      <c r="E34" s="7"/>
      <c r="F34" s="14">
        <f t="shared" si="0"/>
        <v>0</v>
      </c>
      <c r="Q34" s="4">
        <v>0</v>
      </c>
      <c r="R34" s="4">
        <v>0</v>
      </c>
    </row>
    <row r="35" spans="1:18" ht="15.75" customHeight="1">
      <c r="A35" s="4">
        <v>6893</v>
      </c>
      <c r="B35" s="4" t="s">
        <v>52</v>
      </c>
      <c r="C35" s="4" t="s">
        <v>124</v>
      </c>
      <c r="D35" s="4" t="s">
        <v>447</v>
      </c>
      <c r="E35" s="7" t="s">
        <v>465</v>
      </c>
      <c r="F35" s="15">
        <f t="shared" si="0"/>
        <v>1</v>
      </c>
      <c r="Q35" s="4">
        <v>14</v>
      </c>
      <c r="R35" s="4">
        <v>2</v>
      </c>
    </row>
    <row r="36" spans="1:18" ht="15.75" customHeight="1">
      <c r="A36" s="4">
        <v>6869</v>
      </c>
      <c r="B36" s="4" t="s">
        <v>52</v>
      </c>
      <c r="C36" s="4" t="s">
        <v>70</v>
      </c>
      <c r="D36" s="4" t="s">
        <v>447</v>
      </c>
      <c r="E36" s="5" t="s">
        <v>467</v>
      </c>
      <c r="F36" s="14">
        <f t="shared" ref="F36:F68" si="3">IF(E36="",0,1)</f>
        <v>1</v>
      </c>
      <c r="Q36" s="4">
        <v>1</v>
      </c>
      <c r="R36" s="4">
        <v>3</v>
      </c>
    </row>
    <row r="37" spans="1:18" ht="15.75" customHeight="1">
      <c r="A37" s="4">
        <v>7014</v>
      </c>
      <c r="B37" s="4" t="s">
        <v>52</v>
      </c>
      <c r="C37" s="4" t="s">
        <v>136</v>
      </c>
      <c r="D37" s="4" t="s">
        <v>447</v>
      </c>
      <c r="E37" s="7"/>
      <c r="F37" s="14">
        <f t="shared" si="3"/>
        <v>0</v>
      </c>
      <c r="Q37" s="4">
        <v>0</v>
      </c>
      <c r="R37" s="4">
        <v>0</v>
      </c>
    </row>
    <row r="38" spans="1:18" ht="15.75" customHeight="1">
      <c r="A38" s="4">
        <v>6867</v>
      </c>
      <c r="B38" s="4" t="s">
        <v>52</v>
      </c>
      <c r="C38" s="4" t="s">
        <v>105</v>
      </c>
      <c r="D38" s="4" t="s">
        <v>447</v>
      </c>
      <c r="E38" s="7" t="s">
        <v>464</v>
      </c>
      <c r="F38" s="14">
        <f t="shared" si="3"/>
        <v>1</v>
      </c>
      <c r="Q38" s="4">
        <v>9</v>
      </c>
      <c r="R38" s="4">
        <v>1</v>
      </c>
    </row>
    <row r="39" spans="1:18" ht="15.75" customHeight="1">
      <c r="A39" s="4">
        <v>5885</v>
      </c>
      <c r="B39" s="4" t="s">
        <v>52</v>
      </c>
      <c r="C39" s="4" t="s">
        <v>71</v>
      </c>
      <c r="D39" s="4" t="s">
        <v>449</v>
      </c>
      <c r="E39" s="7"/>
      <c r="F39" s="14">
        <f t="shared" si="3"/>
        <v>0</v>
      </c>
      <c r="Q39" s="4">
        <v>0</v>
      </c>
      <c r="R39" s="4">
        <v>0</v>
      </c>
    </row>
    <row r="40" spans="1:18" ht="15.75" customHeight="1">
      <c r="A40" s="4">
        <v>5365</v>
      </c>
      <c r="B40" s="4" t="s">
        <v>52</v>
      </c>
      <c r="C40" s="4" t="s">
        <v>80</v>
      </c>
      <c r="D40" s="4" t="s">
        <v>449</v>
      </c>
      <c r="E40" s="7" t="s">
        <v>468</v>
      </c>
      <c r="F40" s="14">
        <f t="shared" si="3"/>
        <v>1</v>
      </c>
      <c r="Q40" s="4">
        <v>4</v>
      </c>
      <c r="R40" s="4">
        <v>1</v>
      </c>
    </row>
    <row r="41" spans="1:18" ht="15.75" customHeight="1">
      <c r="A41" s="4">
        <v>6531</v>
      </c>
      <c r="B41" s="27" t="s">
        <v>52</v>
      </c>
      <c r="C41" s="28" t="s">
        <v>81</v>
      </c>
      <c r="D41" s="28" t="s">
        <v>449</v>
      </c>
      <c r="E41" s="29" t="s">
        <v>468</v>
      </c>
      <c r="F41" s="14">
        <f t="shared" si="3"/>
        <v>1</v>
      </c>
      <c r="G41" s="37" t="s">
        <v>582</v>
      </c>
      <c r="H41" s="38"/>
      <c r="I41" s="38"/>
      <c r="J41" s="38"/>
      <c r="K41" s="38"/>
      <c r="L41" s="38"/>
      <c r="M41" s="38"/>
      <c r="N41" s="38"/>
      <c r="O41" s="39"/>
      <c r="Q41" s="4">
        <v>0</v>
      </c>
      <c r="R41" s="4">
        <v>0</v>
      </c>
    </row>
    <row r="42" spans="1:18" ht="15.75" customHeight="1">
      <c r="A42" s="4">
        <v>7175</v>
      </c>
      <c r="B42" s="4" t="s">
        <v>52</v>
      </c>
      <c r="C42" s="4" t="s">
        <v>160</v>
      </c>
      <c r="D42" s="4" t="s">
        <v>449</v>
      </c>
      <c r="E42" s="7"/>
      <c r="F42" s="14">
        <f t="shared" si="3"/>
        <v>0</v>
      </c>
      <c r="Q42" s="4">
        <v>0</v>
      </c>
      <c r="R42" s="4">
        <v>0</v>
      </c>
    </row>
    <row r="43" spans="1:18" ht="15.75" customHeight="1">
      <c r="A43" s="4">
        <v>5449</v>
      </c>
      <c r="B43" s="4" t="s">
        <v>52</v>
      </c>
      <c r="C43" s="4" t="s">
        <v>125</v>
      </c>
      <c r="D43" s="4" t="s">
        <v>449</v>
      </c>
      <c r="E43" s="7"/>
      <c r="F43" s="14">
        <f t="shared" si="3"/>
        <v>0</v>
      </c>
      <c r="Q43" s="4">
        <v>0</v>
      </c>
      <c r="R43" s="4">
        <v>0</v>
      </c>
    </row>
    <row r="44" spans="1:18" ht="15.75" customHeight="1">
      <c r="A44" s="4">
        <v>5603</v>
      </c>
      <c r="B44" s="4" t="s">
        <v>52</v>
      </c>
      <c r="C44" s="4" t="s">
        <v>137</v>
      </c>
      <c r="D44" s="4" t="s">
        <v>449</v>
      </c>
      <c r="E44" s="7"/>
      <c r="F44" s="14">
        <f t="shared" si="3"/>
        <v>0</v>
      </c>
      <c r="Q44" s="4">
        <v>0</v>
      </c>
      <c r="R44" s="4">
        <v>0</v>
      </c>
    </row>
    <row r="45" spans="1:18" ht="15.75" customHeight="1">
      <c r="A45" s="4">
        <v>4378</v>
      </c>
      <c r="B45" s="4" t="s">
        <v>52</v>
      </c>
      <c r="C45" s="4" t="s">
        <v>159</v>
      </c>
      <c r="D45" s="4" t="s">
        <v>449</v>
      </c>
      <c r="E45" s="7"/>
      <c r="F45" s="14">
        <f t="shared" si="3"/>
        <v>0</v>
      </c>
      <c r="Q45" s="4">
        <v>0</v>
      </c>
      <c r="R45" s="4">
        <v>0</v>
      </c>
    </row>
    <row r="46" spans="1:18" ht="15.75" customHeight="1">
      <c r="A46" s="4">
        <v>7294</v>
      </c>
      <c r="B46" s="4" t="s">
        <v>52</v>
      </c>
      <c r="C46" s="4" t="s">
        <v>106</v>
      </c>
      <c r="D46" s="4" t="s">
        <v>449</v>
      </c>
      <c r="E46" s="7"/>
      <c r="F46" s="14">
        <f t="shared" si="3"/>
        <v>0</v>
      </c>
      <c r="Q46" s="4">
        <v>0</v>
      </c>
      <c r="R46" s="4">
        <v>0</v>
      </c>
    </row>
    <row r="47" spans="1:18" ht="15.75" customHeight="1">
      <c r="A47" s="4">
        <v>7410</v>
      </c>
      <c r="B47" s="4" t="s">
        <v>52</v>
      </c>
      <c r="C47" s="4" t="s">
        <v>107</v>
      </c>
      <c r="D47" s="4" t="s">
        <v>449</v>
      </c>
      <c r="E47" s="7"/>
      <c r="F47" s="14">
        <f t="shared" si="3"/>
        <v>0</v>
      </c>
      <c r="Q47" s="4">
        <v>0</v>
      </c>
      <c r="R47" s="4">
        <v>0</v>
      </c>
    </row>
    <row r="48" spans="1:18" ht="15.75" customHeight="1">
      <c r="A48" s="4">
        <v>7540</v>
      </c>
      <c r="B48" s="4" t="s">
        <v>52</v>
      </c>
      <c r="C48" s="4" t="s">
        <v>161</v>
      </c>
      <c r="D48" s="4" t="s">
        <v>462</v>
      </c>
      <c r="E48" s="7"/>
      <c r="F48" s="14">
        <f t="shared" si="3"/>
        <v>0</v>
      </c>
      <c r="Q48" s="4">
        <v>0</v>
      </c>
      <c r="R48" s="4">
        <v>0</v>
      </c>
    </row>
    <row r="49" spans="1:18" ht="15.75" customHeight="1">
      <c r="A49" s="4">
        <v>5424</v>
      </c>
      <c r="B49" s="4" t="s">
        <v>52</v>
      </c>
      <c r="C49" s="4" t="s">
        <v>193</v>
      </c>
      <c r="D49" s="4" t="s">
        <v>462</v>
      </c>
      <c r="E49" s="7"/>
      <c r="F49" s="14">
        <f t="shared" si="3"/>
        <v>0</v>
      </c>
      <c r="Q49" s="4">
        <v>0</v>
      </c>
      <c r="R49" s="4">
        <v>0</v>
      </c>
    </row>
    <row r="50" spans="1:18" ht="15.75" customHeight="1">
      <c r="A50" s="4">
        <v>7469</v>
      </c>
      <c r="B50" s="4" t="s">
        <v>52</v>
      </c>
      <c r="C50" s="4" t="s">
        <v>126</v>
      </c>
      <c r="D50" s="4" t="s">
        <v>462</v>
      </c>
      <c r="E50" s="7"/>
      <c r="F50" s="14">
        <f t="shared" si="3"/>
        <v>0</v>
      </c>
      <c r="Q50" s="4">
        <v>0</v>
      </c>
      <c r="R50" s="4">
        <v>0</v>
      </c>
    </row>
    <row r="51" spans="1:18" ht="15.75" customHeight="1">
      <c r="A51" s="4">
        <v>7467</v>
      </c>
      <c r="B51" s="4" t="s">
        <v>52</v>
      </c>
      <c r="C51" s="4" t="s">
        <v>138</v>
      </c>
      <c r="D51" s="4" t="s">
        <v>462</v>
      </c>
      <c r="E51" s="7"/>
      <c r="F51" s="14">
        <f t="shared" si="3"/>
        <v>0</v>
      </c>
      <c r="Q51" s="4">
        <v>0</v>
      </c>
      <c r="R51" s="4">
        <v>0</v>
      </c>
    </row>
    <row r="52" spans="1:18" ht="15.75" customHeight="1">
      <c r="A52" s="4">
        <v>5757</v>
      </c>
      <c r="B52" s="4" t="s">
        <v>52</v>
      </c>
      <c r="C52" s="4" t="s">
        <v>162</v>
      </c>
      <c r="D52" s="4" t="s">
        <v>462</v>
      </c>
      <c r="E52" s="7"/>
      <c r="F52" s="14">
        <f t="shared" si="3"/>
        <v>0</v>
      </c>
      <c r="Q52" s="4">
        <v>0</v>
      </c>
      <c r="R52" s="4">
        <v>0</v>
      </c>
    </row>
    <row r="53" spans="1:18" ht="15.75" customHeight="1">
      <c r="A53" s="4">
        <v>4952</v>
      </c>
      <c r="B53" s="4" t="s">
        <v>52</v>
      </c>
      <c r="C53" s="4" t="s">
        <v>108</v>
      </c>
      <c r="D53" s="4" t="s">
        <v>462</v>
      </c>
      <c r="E53" s="7"/>
      <c r="F53" s="15">
        <f t="shared" si="3"/>
        <v>0</v>
      </c>
      <c r="Q53" s="4">
        <v>0</v>
      </c>
      <c r="R53" s="4">
        <v>0</v>
      </c>
    </row>
    <row r="54" spans="1:18" ht="15.75" customHeight="1">
      <c r="A54" s="4">
        <v>7553</v>
      </c>
      <c r="B54" s="4" t="s">
        <v>52</v>
      </c>
      <c r="C54" s="4" t="s">
        <v>482</v>
      </c>
      <c r="D54" s="4" t="s">
        <v>462</v>
      </c>
      <c r="E54" s="7"/>
      <c r="F54" s="14">
        <f t="shared" si="3"/>
        <v>0</v>
      </c>
      <c r="Q54" s="4">
        <v>0</v>
      </c>
      <c r="R54" s="4">
        <v>0</v>
      </c>
    </row>
    <row r="55" spans="1:18" ht="15.75" customHeight="1">
      <c r="A55" s="4">
        <v>6238</v>
      </c>
      <c r="B55" s="4" t="s">
        <v>52</v>
      </c>
      <c r="C55" s="4" t="s">
        <v>127</v>
      </c>
      <c r="D55" s="4" t="s">
        <v>462</v>
      </c>
      <c r="E55" s="7" t="s">
        <v>465</v>
      </c>
      <c r="F55" s="14">
        <f t="shared" si="3"/>
        <v>1</v>
      </c>
      <c r="Q55" s="4">
        <v>1</v>
      </c>
      <c r="R55" s="4">
        <v>1</v>
      </c>
    </row>
    <row r="56" spans="1:18" ht="15.75" customHeight="1">
      <c r="A56" s="4">
        <v>7605</v>
      </c>
      <c r="B56" s="4" t="s">
        <v>52</v>
      </c>
      <c r="C56" s="4" t="s">
        <v>525</v>
      </c>
      <c r="D56" s="4" t="s">
        <v>462</v>
      </c>
      <c r="E56" s="7"/>
      <c r="F56" s="14">
        <f t="shared" si="3"/>
        <v>0</v>
      </c>
      <c r="Q56" s="4">
        <v>0</v>
      </c>
      <c r="R56" s="4">
        <v>0</v>
      </c>
    </row>
    <row r="57" spans="1:18" ht="15.75" customHeight="1">
      <c r="A57" s="4">
        <v>4375</v>
      </c>
      <c r="B57" s="4" t="s">
        <v>52</v>
      </c>
      <c r="C57" s="4" t="s">
        <v>483</v>
      </c>
      <c r="D57" s="4" t="s">
        <v>462</v>
      </c>
      <c r="E57" s="7"/>
      <c r="F57" s="14">
        <f t="shared" si="3"/>
        <v>0</v>
      </c>
      <c r="Q57" s="4">
        <v>0</v>
      </c>
      <c r="R57" s="4">
        <v>0</v>
      </c>
    </row>
    <row r="58" spans="1:18" ht="15.75" customHeight="1">
      <c r="A58" s="4">
        <v>5742</v>
      </c>
      <c r="B58" s="4" t="s">
        <v>52</v>
      </c>
      <c r="C58" s="4" t="s">
        <v>526</v>
      </c>
      <c r="D58" s="4" t="s">
        <v>456</v>
      </c>
      <c r="E58" s="7"/>
      <c r="F58" s="14">
        <f t="shared" si="3"/>
        <v>0</v>
      </c>
      <c r="Q58" s="4">
        <v>0</v>
      </c>
      <c r="R58" s="4">
        <v>0</v>
      </c>
    </row>
    <row r="59" spans="1:18" ht="15.75" customHeight="1">
      <c r="A59" s="4">
        <v>6047</v>
      </c>
      <c r="B59" s="4" t="s">
        <v>52</v>
      </c>
      <c r="C59" s="4" t="s">
        <v>565</v>
      </c>
      <c r="D59" s="4" t="s">
        <v>456</v>
      </c>
      <c r="E59" s="7"/>
      <c r="F59" s="15">
        <f t="shared" ref="F59" si="4">IF(E59="",0,1)</f>
        <v>0</v>
      </c>
      <c r="Q59" s="4">
        <v>0</v>
      </c>
      <c r="R59" s="4">
        <v>0</v>
      </c>
    </row>
    <row r="60" spans="1:18" ht="15.75" customHeight="1">
      <c r="A60" s="4">
        <v>6660</v>
      </c>
      <c r="B60" s="4" t="s">
        <v>52</v>
      </c>
      <c r="C60" s="4" t="s">
        <v>109</v>
      </c>
      <c r="D60" s="4" t="s">
        <v>456</v>
      </c>
      <c r="E60" s="7"/>
      <c r="F60" s="15">
        <f t="shared" si="3"/>
        <v>0</v>
      </c>
      <c r="Q60" s="4">
        <v>0</v>
      </c>
      <c r="R60" s="4">
        <v>0</v>
      </c>
    </row>
    <row r="61" spans="1:18" ht="15.75" customHeight="1">
      <c r="A61" s="4">
        <v>7537</v>
      </c>
      <c r="B61" s="4" t="s">
        <v>52</v>
      </c>
      <c r="C61" s="4" t="s">
        <v>139</v>
      </c>
      <c r="D61" s="4" t="s">
        <v>456</v>
      </c>
      <c r="E61" s="7"/>
      <c r="F61" s="14">
        <f t="shared" si="3"/>
        <v>0</v>
      </c>
      <c r="Q61" s="4">
        <v>0</v>
      </c>
      <c r="R61" s="4">
        <v>0</v>
      </c>
    </row>
    <row r="62" spans="1:18" ht="15.75" customHeight="1">
      <c r="A62" s="4">
        <v>5750</v>
      </c>
      <c r="B62" s="4" t="s">
        <v>52</v>
      </c>
      <c r="C62" s="4" t="s">
        <v>67</v>
      </c>
      <c r="D62" s="4" t="s">
        <v>456</v>
      </c>
      <c r="E62" s="7" t="s">
        <v>464</v>
      </c>
      <c r="F62" s="14">
        <f t="shared" si="3"/>
        <v>1</v>
      </c>
      <c r="Q62" s="4">
        <v>1</v>
      </c>
      <c r="R62" s="4">
        <v>1</v>
      </c>
    </row>
    <row r="63" spans="1:18" ht="15.75" customHeight="1">
      <c r="A63" s="4">
        <v>6977</v>
      </c>
      <c r="B63" s="4" t="s">
        <v>52</v>
      </c>
      <c r="C63" s="4" t="s">
        <v>178</v>
      </c>
      <c r="D63" s="4" t="s">
        <v>456</v>
      </c>
      <c r="E63" s="7"/>
      <c r="F63" s="15">
        <f t="shared" si="3"/>
        <v>0</v>
      </c>
      <c r="Q63" s="4">
        <v>0</v>
      </c>
      <c r="R63" s="4">
        <v>0</v>
      </c>
    </row>
    <row r="64" spans="1:18" ht="15.75" customHeight="1">
      <c r="A64" s="4">
        <v>7413</v>
      </c>
      <c r="B64" s="4" t="s">
        <v>52</v>
      </c>
      <c r="C64" s="4" t="s">
        <v>179</v>
      </c>
      <c r="D64" s="4" t="s">
        <v>456</v>
      </c>
      <c r="E64" s="7"/>
      <c r="F64" s="15">
        <f t="shared" si="3"/>
        <v>0</v>
      </c>
      <c r="Q64" s="4">
        <v>0</v>
      </c>
      <c r="R64" s="4">
        <v>0</v>
      </c>
    </row>
    <row r="65" spans="1:18" ht="15.75" customHeight="1">
      <c r="A65" s="4">
        <v>791</v>
      </c>
      <c r="B65" s="4" t="s">
        <v>52</v>
      </c>
      <c r="C65" s="4" t="s">
        <v>180</v>
      </c>
      <c r="D65" s="4" t="s">
        <v>456</v>
      </c>
      <c r="E65" s="7"/>
      <c r="F65" s="14">
        <f t="shared" si="3"/>
        <v>0</v>
      </c>
      <c r="Q65" s="4">
        <v>0</v>
      </c>
      <c r="R65" s="4">
        <v>0</v>
      </c>
    </row>
    <row r="66" spans="1:18" ht="15.75" customHeight="1">
      <c r="A66" s="4">
        <v>5514</v>
      </c>
      <c r="B66" s="4" t="s">
        <v>52</v>
      </c>
      <c r="C66" s="4" t="s">
        <v>73</v>
      </c>
      <c r="D66" s="4" t="s">
        <v>456</v>
      </c>
      <c r="E66" s="7" t="s">
        <v>563</v>
      </c>
      <c r="F66" s="14">
        <f t="shared" si="3"/>
        <v>1</v>
      </c>
      <c r="Q66" s="4">
        <v>5</v>
      </c>
      <c r="R66" s="4">
        <v>1</v>
      </c>
    </row>
    <row r="67" spans="1:18" ht="15.75" customHeight="1">
      <c r="A67" s="4">
        <v>4159</v>
      </c>
      <c r="B67" s="4" t="s">
        <v>52</v>
      </c>
      <c r="C67" s="4" t="s">
        <v>55</v>
      </c>
      <c r="D67" s="4" t="s">
        <v>445</v>
      </c>
      <c r="E67" s="7" t="s">
        <v>466</v>
      </c>
      <c r="F67" s="14">
        <f t="shared" si="3"/>
        <v>1</v>
      </c>
      <c r="Q67" s="4">
        <v>38</v>
      </c>
      <c r="R67" s="4">
        <v>3</v>
      </c>
    </row>
    <row r="68" spans="1:18" ht="15.75" customHeight="1">
      <c r="A68" s="4">
        <v>2120</v>
      </c>
      <c r="B68" s="4" t="s">
        <v>52</v>
      </c>
      <c r="C68" s="4" t="s">
        <v>58</v>
      </c>
      <c r="D68" s="4" t="s">
        <v>445</v>
      </c>
      <c r="E68" s="7" t="s">
        <v>469</v>
      </c>
      <c r="F68" s="15">
        <f t="shared" si="3"/>
        <v>1</v>
      </c>
      <c r="Q68" s="4">
        <v>40</v>
      </c>
      <c r="R68" s="4">
        <v>2</v>
      </c>
    </row>
    <row r="69" spans="1:18" ht="15.75" customHeight="1">
      <c r="A69" s="4">
        <v>6217</v>
      </c>
      <c r="B69" s="23" t="s">
        <v>52</v>
      </c>
      <c r="C69" s="23" t="s">
        <v>68</v>
      </c>
      <c r="D69" s="23" t="s">
        <v>445</v>
      </c>
      <c r="E69" s="24" t="s">
        <v>466</v>
      </c>
      <c r="F69" s="14">
        <f t="shared" ref="F69:F99" si="5">IF(E69="",0,1)</f>
        <v>1</v>
      </c>
      <c r="Q69" s="4">
        <v>35</v>
      </c>
      <c r="R69" s="4">
        <v>4</v>
      </c>
    </row>
    <row r="70" spans="1:18" ht="15.75" customHeight="1">
      <c r="A70" s="4">
        <v>5877</v>
      </c>
      <c r="B70" s="4" t="s">
        <v>52</v>
      </c>
      <c r="C70" s="4" t="s">
        <v>91</v>
      </c>
      <c r="D70" s="4" t="s">
        <v>445</v>
      </c>
      <c r="E70" s="7" t="s">
        <v>468</v>
      </c>
      <c r="F70" s="14">
        <f t="shared" si="5"/>
        <v>1</v>
      </c>
      <c r="Q70" s="4">
        <v>1</v>
      </c>
      <c r="R70" s="4">
        <v>2</v>
      </c>
    </row>
    <row r="71" spans="1:18" ht="15.75" customHeight="1">
      <c r="A71" s="4">
        <v>254</v>
      </c>
      <c r="B71" s="23" t="s">
        <v>52</v>
      </c>
      <c r="C71" s="23" t="s">
        <v>53</v>
      </c>
      <c r="D71" s="23" t="s">
        <v>445</v>
      </c>
      <c r="E71" s="24" t="s">
        <v>469</v>
      </c>
      <c r="F71" s="14">
        <f t="shared" si="5"/>
        <v>1</v>
      </c>
      <c r="Q71" s="4">
        <v>130</v>
      </c>
      <c r="R71" s="4">
        <v>4</v>
      </c>
    </row>
    <row r="72" spans="1:18" ht="15.75" customHeight="1">
      <c r="A72" s="4">
        <v>4177</v>
      </c>
      <c r="B72" s="4" t="s">
        <v>52</v>
      </c>
      <c r="C72" s="4" t="s">
        <v>110</v>
      </c>
      <c r="D72" s="4" t="s">
        <v>445</v>
      </c>
      <c r="E72" s="7" t="s">
        <v>563</v>
      </c>
      <c r="F72" s="15">
        <f t="shared" si="5"/>
        <v>1</v>
      </c>
      <c r="Q72" s="4">
        <v>28</v>
      </c>
      <c r="R72" s="4">
        <v>1</v>
      </c>
    </row>
    <row r="73" spans="1:18" ht="15.75" customHeight="1">
      <c r="A73" s="4">
        <v>5982</v>
      </c>
      <c r="B73" s="4" t="s">
        <v>52</v>
      </c>
      <c r="C73" s="4" t="s">
        <v>484</v>
      </c>
      <c r="D73" s="4" t="s">
        <v>445</v>
      </c>
      <c r="E73" s="7" t="s">
        <v>467</v>
      </c>
      <c r="F73" s="14">
        <f t="shared" si="5"/>
        <v>1</v>
      </c>
      <c r="Q73" s="4">
        <v>1</v>
      </c>
      <c r="R73" s="4">
        <v>1</v>
      </c>
    </row>
    <row r="74" spans="1:18" ht="15.75" customHeight="1">
      <c r="A74" s="4">
        <v>2514</v>
      </c>
      <c r="B74" s="4" t="s">
        <v>52</v>
      </c>
      <c r="C74" s="4" t="s">
        <v>64</v>
      </c>
      <c r="D74" s="4" t="s">
        <v>445</v>
      </c>
      <c r="E74" s="7" t="s">
        <v>468</v>
      </c>
      <c r="F74" s="14">
        <f t="shared" si="5"/>
        <v>1</v>
      </c>
      <c r="Q74" s="4">
        <v>1</v>
      </c>
      <c r="R74" s="4">
        <v>1</v>
      </c>
    </row>
    <row r="75" spans="1:18" ht="15.75" customHeight="1">
      <c r="A75" s="4">
        <v>2788</v>
      </c>
      <c r="B75" s="23" t="s">
        <v>52</v>
      </c>
      <c r="C75" s="23" t="s">
        <v>56</v>
      </c>
      <c r="D75" s="23" t="s">
        <v>453</v>
      </c>
      <c r="E75" s="25" t="s">
        <v>469</v>
      </c>
      <c r="F75" s="15">
        <f t="shared" si="5"/>
        <v>1</v>
      </c>
      <c r="Q75" s="4">
        <v>50</v>
      </c>
      <c r="R75" s="4">
        <v>4</v>
      </c>
    </row>
    <row r="76" spans="1:18" ht="15.75" customHeight="1">
      <c r="A76" s="4">
        <v>6039</v>
      </c>
      <c r="B76" s="4" t="s">
        <v>52</v>
      </c>
      <c r="C76" s="4" t="s">
        <v>195</v>
      </c>
      <c r="D76" s="4" t="s">
        <v>453</v>
      </c>
      <c r="E76" s="7"/>
      <c r="F76" s="14">
        <f t="shared" si="5"/>
        <v>0</v>
      </c>
      <c r="Q76" s="4">
        <v>0</v>
      </c>
      <c r="R76" s="4">
        <v>0</v>
      </c>
    </row>
    <row r="77" spans="1:18" ht="15.75" customHeight="1">
      <c r="A77" s="4">
        <v>5520</v>
      </c>
      <c r="B77" s="23" t="s">
        <v>52</v>
      </c>
      <c r="C77" s="23" t="s">
        <v>74</v>
      </c>
      <c r="D77" s="23" t="s">
        <v>453</v>
      </c>
      <c r="E77" s="24" t="s">
        <v>466</v>
      </c>
      <c r="F77" s="15">
        <f t="shared" si="5"/>
        <v>1</v>
      </c>
      <c r="Q77" s="4">
        <v>30</v>
      </c>
      <c r="R77" s="4">
        <v>1</v>
      </c>
    </row>
    <row r="78" spans="1:18" ht="15.75" customHeight="1">
      <c r="A78" s="4">
        <v>4657</v>
      </c>
      <c r="B78" s="4" t="s">
        <v>52</v>
      </c>
      <c r="C78" s="4" t="s">
        <v>82</v>
      </c>
      <c r="D78" s="4" t="s">
        <v>453</v>
      </c>
      <c r="E78" s="7" t="s">
        <v>464</v>
      </c>
      <c r="F78" s="14">
        <f t="shared" si="5"/>
        <v>1</v>
      </c>
      <c r="Q78" s="4">
        <v>1</v>
      </c>
      <c r="R78" s="4">
        <v>3</v>
      </c>
    </row>
    <row r="79" spans="1:18" ht="15.75" customHeight="1">
      <c r="A79" s="4">
        <v>5831</v>
      </c>
      <c r="B79" s="4" t="s">
        <v>52</v>
      </c>
      <c r="C79" s="4" t="s">
        <v>140</v>
      </c>
      <c r="D79" s="4" t="s">
        <v>453</v>
      </c>
      <c r="E79" s="7"/>
      <c r="F79" s="14">
        <f t="shared" si="5"/>
        <v>0</v>
      </c>
      <c r="Q79" s="4">
        <v>0</v>
      </c>
      <c r="R79" s="4">
        <v>0</v>
      </c>
    </row>
    <row r="80" spans="1:18" ht="15.75" customHeight="1">
      <c r="A80" s="4">
        <v>4976</v>
      </c>
      <c r="B80" s="4" t="s">
        <v>52</v>
      </c>
      <c r="C80" s="4" t="s">
        <v>61</v>
      </c>
      <c r="D80" s="4" t="s">
        <v>453</v>
      </c>
      <c r="E80" s="7" t="s">
        <v>464</v>
      </c>
      <c r="F80" s="14">
        <f t="shared" si="5"/>
        <v>1</v>
      </c>
      <c r="Q80" s="4">
        <v>16</v>
      </c>
      <c r="R80" s="4">
        <v>5</v>
      </c>
    </row>
    <row r="81" spans="1:18" ht="15.75" customHeight="1">
      <c r="A81" s="4">
        <v>6766</v>
      </c>
      <c r="B81" s="4" t="s">
        <v>52</v>
      </c>
      <c r="C81" s="4" t="s">
        <v>128</v>
      </c>
      <c r="D81" s="4" t="s">
        <v>453</v>
      </c>
      <c r="E81" s="7"/>
      <c r="F81" s="15">
        <f t="shared" si="5"/>
        <v>0</v>
      </c>
      <c r="Q81" s="4">
        <v>0</v>
      </c>
      <c r="R81" s="4">
        <v>0</v>
      </c>
    </row>
    <row r="82" spans="1:18" ht="15.75" customHeight="1">
      <c r="A82" s="4">
        <v>6042</v>
      </c>
      <c r="B82" s="27" t="s">
        <v>52</v>
      </c>
      <c r="C82" s="28" t="s">
        <v>77</v>
      </c>
      <c r="D82" s="28" t="s">
        <v>453</v>
      </c>
      <c r="E82" s="29" t="s">
        <v>464</v>
      </c>
      <c r="F82" s="14">
        <f t="shared" si="5"/>
        <v>1</v>
      </c>
      <c r="G82" s="37" t="s">
        <v>575</v>
      </c>
      <c r="H82" s="38"/>
      <c r="I82" s="38"/>
      <c r="J82" s="38"/>
      <c r="K82" s="38"/>
      <c r="L82" s="38"/>
      <c r="M82" s="38"/>
      <c r="N82" s="38"/>
      <c r="O82" s="39"/>
      <c r="Q82" s="4">
        <v>0</v>
      </c>
      <c r="R82" s="4">
        <v>0</v>
      </c>
    </row>
    <row r="83" spans="1:18" ht="15.75" customHeight="1">
      <c r="A83" s="4">
        <v>294</v>
      </c>
      <c r="B83" s="4" t="s">
        <v>52</v>
      </c>
      <c r="C83" s="4" t="s">
        <v>194</v>
      </c>
      <c r="D83" s="4" t="s">
        <v>453</v>
      </c>
      <c r="E83" s="7"/>
      <c r="F83" s="15">
        <f t="shared" si="5"/>
        <v>0</v>
      </c>
      <c r="Q83" s="4">
        <v>0</v>
      </c>
      <c r="R83" s="4">
        <v>0</v>
      </c>
    </row>
    <row r="84" spans="1:18" ht="15.75" customHeight="1">
      <c r="A84" s="4">
        <v>6320</v>
      </c>
      <c r="B84" s="4" t="s">
        <v>52</v>
      </c>
      <c r="C84" s="4" t="s">
        <v>92</v>
      </c>
      <c r="D84" s="4" t="s">
        <v>454</v>
      </c>
      <c r="E84" s="7" t="s">
        <v>468</v>
      </c>
      <c r="F84" s="14">
        <f t="shared" si="5"/>
        <v>1</v>
      </c>
      <c r="Q84" s="4">
        <v>1</v>
      </c>
      <c r="R84" s="4">
        <v>1</v>
      </c>
    </row>
    <row r="85" spans="1:18" ht="15.75" customHeight="1">
      <c r="A85" s="4">
        <v>7131</v>
      </c>
      <c r="B85" s="4" t="s">
        <v>52</v>
      </c>
      <c r="C85" s="4" t="s">
        <v>164</v>
      </c>
      <c r="D85" s="4" t="s">
        <v>454</v>
      </c>
      <c r="E85" s="7"/>
      <c r="F85" s="15">
        <f t="shared" si="5"/>
        <v>0</v>
      </c>
      <c r="Q85" s="4">
        <v>0</v>
      </c>
      <c r="R85" s="4">
        <v>0</v>
      </c>
    </row>
    <row r="86" spans="1:18" ht="15.75" customHeight="1">
      <c r="A86" s="4">
        <v>2263</v>
      </c>
      <c r="B86" s="4" t="s">
        <v>52</v>
      </c>
      <c r="C86" s="4" t="s">
        <v>181</v>
      </c>
      <c r="D86" s="4" t="s">
        <v>454</v>
      </c>
      <c r="E86" s="7"/>
      <c r="F86" s="14">
        <f t="shared" ref="F86" si="6">IF(E86="",0,1)</f>
        <v>0</v>
      </c>
      <c r="Q86" s="4">
        <v>0</v>
      </c>
      <c r="R86" s="4">
        <v>0</v>
      </c>
    </row>
    <row r="87" spans="1:18" ht="15.75" customHeight="1">
      <c r="A87" s="4">
        <v>6319</v>
      </c>
      <c r="B87" s="4" t="s">
        <v>52</v>
      </c>
      <c r="C87" s="19" t="s">
        <v>570</v>
      </c>
      <c r="D87" s="4" t="s">
        <v>454</v>
      </c>
      <c r="E87" s="7"/>
      <c r="F87" s="14">
        <f t="shared" si="5"/>
        <v>0</v>
      </c>
      <c r="Q87" s="4">
        <v>0</v>
      </c>
      <c r="R87" s="4">
        <v>0</v>
      </c>
    </row>
    <row r="88" spans="1:18" ht="15.75" customHeight="1">
      <c r="A88" s="4">
        <v>2188</v>
      </c>
      <c r="B88" s="4" t="s">
        <v>52</v>
      </c>
      <c r="C88" s="4" t="s">
        <v>112</v>
      </c>
      <c r="D88" s="4" t="s">
        <v>454</v>
      </c>
      <c r="E88" s="7"/>
      <c r="F88" s="15">
        <f t="shared" si="5"/>
        <v>0</v>
      </c>
      <c r="Q88" s="4">
        <v>0</v>
      </c>
      <c r="R88" s="4">
        <v>0</v>
      </c>
    </row>
    <row r="89" spans="1:18" ht="15.75" customHeight="1">
      <c r="A89" s="4">
        <v>4817</v>
      </c>
      <c r="B89" s="4" t="s">
        <v>52</v>
      </c>
      <c r="C89" s="4" t="s">
        <v>129</v>
      </c>
      <c r="D89" s="4" t="s">
        <v>454</v>
      </c>
      <c r="E89" s="7"/>
      <c r="F89" s="14">
        <f t="shared" si="5"/>
        <v>0</v>
      </c>
      <c r="Q89" s="4">
        <v>0</v>
      </c>
      <c r="R89" s="4">
        <v>0</v>
      </c>
    </row>
    <row r="90" spans="1:18" ht="15.75" customHeight="1">
      <c r="A90" s="4">
        <v>2728</v>
      </c>
      <c r="B90" s="4" t="s">
        <v>52</v>
      </c>
      <c r="C90" s="4" t="s">
        <v>182</v>
      </c>
      <c r="D90" s="4" t="s">
        <v>454</v>
      </c>
      <c r="E90" s="7"/>
      <c r="F90" s="15">
        <f t="shared" si="5"/>
        <v>0</v>
      </c>
      <c r="Q90" s="4">
        <v>0</v>
      </c>
      <c r="R90" s="4">
        <v>0</v>
      </c>
    </row>
    <row r="91" spans="1:18" ht="15.75" customHeight="1">
      <c r="A91" s="4">
        <v>7012</v>
      </c>
      <c r="B91" s="4" t="s">
        <v>52</v>
      </c>
      <c r="C91" s="4" t="s">
        <v>163</v>
      </c>
      <c r="D91" s="4" t="s">
        <v>454</v>
      </c>
      <c r="E91" s="13" t="s">
        <v>464</v>
      </c>
      <c r="F91" s="14">
        <f t="shared" si="5"/>
        <v>1</v>
      </c>
      <c r="Q91" s="4">
        <v>5</v>
      </c>
      <c r="R91" s="4">
        <v>1</v>
      </c>
    </row>
    <row r="92" spans="1:18" ht="15.75" customHeight="1">
      <c r="A92" s="4">
        <v>7580</v>
      </c>
      <c r="B92" s="4" t="s">
        <v>52</v>
      </c>
      <c r="C92" s="4" t="s">
        <v>485</v>
      </c>
      <c r="D92" s="4" t="s">
        <v>454</v>
      </c>
      <c r="E92" s="7"/>
      <c r="F92" s="14">
        <f t="shared" si="5"/>
        <v>0</v>
      </c>
      <c r="Q92" s="4">
        <v>0</v>
      </c>
      <c r="R92" s="4">
        <v>0</v>
      </c>
    </row>
    <row r="93" spans="1:18" ht="15.75" customHeight="1">
      <c r="A93" s="4">
        <v>5620</v>
      </c>
      <c r="B93" s="4" t="s">
        <v>52</v>
      </c>
      <c r="C93" s="4" t="s">
        <v>111</v>
      </c>
      <c r="D93" s="4" t="s">
        <v>454</v>
      </c>
      <c r="E93" s="7" t="s">
        <v>563</v>
      </c>
      <c r="F93" s="15">
        <f t="shared" si="5"/>
        <v>1</v>
      </c>
      <c r="Q93" s="4">
        <v>1</v>
      </c>
      <c r="R93" s="4">
        <v>2</v>
      </c>
    </row>
    <row r="94" spans="1:18" ht="15.75" customHeight="1">
      <c r="A94" s="4">
        <v>6826</v>
      </c>
      <c r="B94" s="4" t="s">
        <v>52</v>
      </c>
      <c r="C94" s="4" t="s">
        <v>527</v>
      </c>
      <c r="D94" s="4" t="s">
        <v>457</v>
      </c>
      <c r="E94" s="7"/>
      <c r="F94" s="14">
        <f t="shared" si="5"/>
        <v>0</v>
      </c>
      <c r="Q94" s="4">
        <v>0</v>
      </c>
      <c r="R94" s="4">
        <v>0</v>
      </c>
    </row>
    <row r="95" spans="1:18" ht="15.75" customHeight="1">
      <c r="A95" s="4">
        <v>4502</v>
      </c>
      <c r="B95" s="4" t="s">
        <v>52</v>
      </c>
      <c r="C95" s="4" t="s">
        <v>113</v>
      </c>
      <c r="D95" s="4" t="s">
        <v>457</v>
      </c>
      <c r="E95" s="7"/>
      <c r="F95" s="14">
        <f t="shared" si="5"/>
        <v>0</v>
      </c>
      <c r="Q95" s="4">
        <v>0</v>
      </c>
      <c r="R95" s="4">
        <v>0</v>
      </c>
    </row>
    <row r="96" spans="1:18" ht="15.75" customHeight="1">
      <c r="A96" s="4">
        <v>6632</v>
      </c>
      <c r="B96" s="4" t="s">
        <v>52</v>
      </c>
      <c r="C96" s="4" t="s">
        <v>130</v>
      </c>
      <c r="D96" s="4" t="s">
        <v>457</v>
      </c>
      <c r="E96" s="7"/>
      <c r="F96" s="15">
        <f t="shared" si="5"/>
        <v>0</v>
      </c>
      <c r="Q96" s="4">
        <v>0</v>
      </c>
      <c r="R96" s="4">
        <v>0</v>
      </c>
    </row>
    <row r="97" spans="1:18" ht="15.75" customHeight="1">
      <c r="A97" s="4">
        <v>6883</v>
      </c>
      <c r="B97" s="4" t="s">
        <v>52</v>
      </c>
      <c r="C97" s="4" t="s">
        <v>183</v>
      </c>
      <c r="D97" s="4" t="s">
        <v>457</v>
      </c>
      <c r="E97" s="7"/>
      <c r="F97" s="14">
        <f t="shared" si="5"/>
        <v>0</v>
      </c>
      <c r="Q97" s="4">
        <v>0</v>
      </c>
      <c r="R97" s="4">
        <v>0</v>
      </c>
    </row>
    <row r="98" spans="1:18" ht="15.75" customHeight="1">
      <c r="A98" s="4">
        <v>7182</v>
      </c>
      <c r="B98" s="4" t="s">
        <v>52</v>
      </c>
      <c r="C98" s="4" t="s">
        <v>196</v>
      </c>
      <c r="D98" s="4" t="s">
        <v>457</v>
      </c>
      <c r="E98" s="7"/>
      <c r="F98" s="14">
        <f t="shared" si="5"/>
        <v>0</v>
      </c>
      <c r="Q98" s="4">
        <v>0</v>
      </c>
      <c r="R98" s="4">
        <v>0</v>
      </c>
    </row>
    <row r="99" spans="1:18" ht="15.75" customHeight="1">
      <c r="A99" s="4">
        <v>7240</v>
      </c>
      <c r="B99" s="4" t="s">
        <v>52</v>
      </c>
      <c r="C99" s="4" t="s">
        <v>141</v>
      </c>
      <c r="D99" s="4" t="s">
        <v>457</v>
      </c>
      <c r="E99" s="7"/>
      <c r="F99" s="14">
        <f t="shared" si="5"/>
        <v>0</v>
      </c>
      <c r="Q99" s="4">
        <v>0</v>
      </c>
      <c r="R99" s="4">
        <v>0</v>
      </c>
    </row>
    <row r="100" spans="1:18" ht="15.75" customHeight="1">
      <c r="A100" s="4">
        <v>6989</v>
      </c>
      <c r="B100" s="4" t="s">
        <v>52</v>
      </c>
      <c r="C100" s="4" t="s">
        <v>93</v>
      </c>
      <c r="D100" s="4" t="s">
        <v>457</v>
      </c>
      <c r="E100" s="7"/>
      <c r="F100" s="14">
        <f t="shared" ref="F100:F131" si="7">IF(E100="",0,1)</f>
        <v>0</v>
      </c>
      <c r="Q100" s="4">
        <v>0</v>
      </c>
      <c r="R100" s="4">
        <v>0</v>
      </c>
    </row>
    <row r="101" spans="1:18" ht="15.75" customHeight="1">
      <c r="A101" s="4">
        <v>6990</v>
      </c>
      <c r="B101" s="4" t="s">
        <v>52</v>
      </c>
      <c r="C101" s="4" t="s">
        <v>131</v>
      </c>
      <c r="D101" s="4" t="s">
        <v>457</v>
      </c>
      <c r="E101" s="7"/>
      <c r="F101" s="14">
        <f t="shared" si="7"/>
        <v>0</v>
      </c>
      <c r="Q101" s="4">
        <v>0</v>
      </c>
      <c r="R101" s="4">
        <v>0</v>
      </c>
    </row>
    <row r="102" spans="1:18" ht="15.75" customHeight="1">
      <c r="A102" s="4">
        <v>6496</v>
      </c>
      <c r="B102" s="4" t="s">
        <v>52</v>
      </c>
      <c r="C102" s="4" t="s">
        <v>83</v>
      </c>
      <c r="D102" s="4" t="s">
        <v>448</v>
      </c>
      <c r="E102" s="7" t="s">
        <v>469</v>
      </c>
      <c r="F102" s="14">
        <f t="shared" si="7"/>
        <v>1</v>
      </c>
      <c r="Q102" s="4">
        <v>19</v>
      </c>
      <c r="R102" s="4">
        <v>2</v>
      </c>
    </row>
    <row r="103" spans="1:18" ht="15.75" customHeight="1">
      <c r="A103" s="4">
        <v>5739</v>
      </c>
      <c r="B103" s="4" t="s">
        <v>52</v>
      </c>
      <c r="C103" s="4" t="s">
        <v>165</v>
      </c>
      <c r="D103" s="4" t="s">
        <v>448</v>
      </c>
      <c r="E103" s="7" t="s">
        <v>470</v>
      </c>
      <c r="F103" s="14">
        <f t="shared" si="7"/>
        <v>1</v>
      </c>
      <c r="Q103" s="4">
        <v>4</v>
      </c>
      <c r="R103" s="4">
        <v>1</v>
      </c>
    </row>
    <row r="104" spans="1:18" ht="15.75" customHeight="1">
      <c r="A104" s="4">
        <v>7525</v>
      </c>
      <c r="B104" s="4" t="s">
        <v>52</v>
      </c>
      <c r="C104" s="4" t="s">
        <v>184</v>
      </c>
      <c r="D104" s="4" t="s">
        <v>448</v>
      </c>
      <c r="E104" s="7"/>
      <c r="F104" s="14">
        <f t="shared" si="7"/>
        <v>0</v>
      </c>
      <c r="Q104" s="4">
        <v>0</v>
      </c>
      <c r="R104" s="4">
        <v>0</v>
      </c>
    </row>
    <row r="105" spans="1:18" ht="15.75" customHeight="1">
      <c r="A105" s="4">
        <v>5273</v>
      </c>
      <c r="B105" s="4" t="s">
        <v>52</v>
      </c>
      <c r="C105" s="4" t="s">
        <v>166</v>
      </c>
      <c r="D105" s="4" t="s">
        <v>448</v>
      </c>
      <c r="E105" s="7"/>
      <c r="F105" s="15">
        <f t="shared" si="7"/>
        <v>0</v>
      </c>
      <c r="Q105" s="4">
        <v>0</v>
      </c>
      <c r="R105" s="4">
        <v>0</v>
      </c>
    </row>
    <row r="106" spans="1:18" ht="15.75" customHeight="1">
      <c r="A106" s="4">
        <v>4401</v>
      </c>
      <c r="B106" s="4" t="s">
        <v>52</v>
      </c>
      <c r="C106" s="4" t="s">
        <v>94</v>
      </c>
      <c r="D106" s="4" t="s">
        <v>448</v>
      </c>
      <c r="E106" s="7"/>
      <c r="F106" s="15">
        <f t="shared" si="7"/>
        <v>0</v>
      </c>
      <c r="Q106" s="4">
        <v>0</v>
      </c>
      <c r="R106" s="4">
        <v>0</v>
      </c>
    </row>
    <row r="107" spans="1:18" ht="15.75" customHeight="1">
      <c r="A107" s="4">
        <v>5833</v>
      </c>
      <c r="B107" s="23" t="s">
        <v>52</v>
      </c>
      <c r="C107" s="23" t="s">
        <v>65</v>
      </c>
      <c r="D107" s="23" t="s">
        <v>448</v>
      </c>
      <c r="E107" s="11" t="s">
        <v>467</v>
      </c>
      <c r="F107" s="15">
        <f t="shared" si="7"/>
        <v>1</v>
      </c>
      <c r="Q107" s="4">
        <v>37</v>
      </c>
      <c r="R107" s="4">
        <v>1</v>
      </c>
    </row>
    <row r="108" spans="1:18" ht="15.75" customHeight="1">
      <c r="A108" s="4">
        <v>5022</v>
      </c>
      <c r="B108" s="23" t="s">
        <v>52</v>
      </c>
      <c r="C108" s="23" t="s">
        <v>59</v>
      </c>
      <c r="D108" s="23" t="s">
        <v>448</v>
      </c>
      <c r="E108" s="24" t="s">
        <v>467</v>
      </c>
      <c r="F108" s="14">
        <f t="shared" si="7"/>
        <v>1</v>
      </c>
      <c r="Q108" s="4">
        <v>14</v>
      </c>
      <c r="R108" s="4">
        <v>4</v>
      </c>
    </row>
    <row r="109" spans="1:18" ht="15.75" customHeight="1">
      <c r="A109" s="4">
        <v>5812</v>
      </c>
      <c r="B109" s="4" t="s">
        <v>52</v>
      </c>
      <c r="C109" s="4" t="s">
        <v>486</v>
      </c>
      <c r="D109" s="4" t="s">
        <v>448</v>
      </c>
      <c r="E109" s="7"/>
      <c r="F109" s="15">
        <f t="shared" si="7"/>
        <v>0</v>
      </c>
      <c r="Q109" s="4">
        <v>0</v>
      </c>
      <c r="R109" s="4">
        <v>0</v>
      </c>
    </row>
    <row r="110" spans="1:18" ht="15.75" customHeight="1">
      <c r="A110" s="4">
        <v>4751</v>
      </c>
      <c r="B110" s="4" t="s">
        <v>52</v>
      </c>
      <c r="C110" s="4" t="s">
        <v>95</v>
      </c>
      <c r="D110" s="4" t="s">
        <v>448</v>
      </c>
      <c r="E110" s="7"/>
      <c r="F110" s="15">
        <f t="shared" si="7"/>
        <v>0</v>
      </c>
      <c r="Q110" s="4">
        <v>0</v>
      </c>
      <c r="R110" s="4">
        <v>0</v>
      </c>
    </row>
    <row r="111" spans="1:18" ht="15.75" customHeight="1">
      <c r="A111" s="4">
        <v>5399</v>
      </c>
      <c r="B111" s="4" t="s">
        <v>52</v>
      </c>
      <c r="C111" s="4" t="s">
        <v>197</v>
      </c>
      <c r="D111" s="4" t="s">
        <v>461</v>
      </c>
      <c r="E111" s="7"/>
      <c r="F111" s="14">
        <f t="shared" si="7"/>
        <v>0</v>
      </c>
      <c r="Q111" s="4">
        <v>0</v>
      </c>
      <c r="R111" s="4">
        <v>0</v>
      </c>
    </row>
    <row r="112" spans="1:18" ht="15.75" customHeight="1">
      <c r="A112" s="4">
        <v>7476</v>
      </c>
      <c r="B112" s="4" t="s">
        <v>52</v>
      </c>
      <c r="C112" s="4" t="s">
        <v>198</v>
      </c>
      <c r="D112" s="4" t="s">
        <v>461</v>
      </c>
      <c r="E112" s="7"/>
      <c r="F112" s="14">
        <f t="shared" si="7"/>
        <v>0</v>
      </c>
      <c r="Q112" s="4">
        <v>0</v>
      </c>
      <c r="R112" s="4">
        <v>0</v>
      </c>
    </row>
    <row r="113" spans="1:18" ht="15.75" customHeight="1">
      <c r="A113" s="4">
        <v>5838</v>
      </c>
      <c r="B113" s="4" t="s">
        <v>52</v>
      </c>
      <c r="C113" s="4" t="s">
        <v>143</v>
      </c>
      <c r="D113" s="4" t="s">
        <v>461</v>
      </c>
      <c r="E113" s="7"/>
      <c r="F113" s="14">
        <f t="shared" si="7"/>
        <v>0</v>
      </c>
      <c r="Q113" s="4">
        <v>0</v>
      </c>
      <c r="R113" s="4">
        <v>0</v>
      </c>
    </row>
    <row r="114" spans="1:18" ht="15.75" customHeight="1">
      <c r="A114" s="4">
        <v>4925</v>
      </c>
      <c r="B114" s="4" t="s">
        <v>52</v>
      </c>
      <c r="C114" s="4" t="s">
        <v>168</v>
      </c>
      <c r="D114" s="4" t="s">
        <v>461</v>
      </c>
      <c r="E114" s="7"/>
      <c r="F114" s="15">
        <f t="shared" si="7"/>
        <v>0</v>
      </c>
      <c r="Q114" s="4">
        <v>0</v>
      </c>
      <c r="R114" s="4">
        <v>0</v>
      </c>
    </row>
    <row r="115" spans="1:18" ht="15.75" customHeight="1">
      <c r="A115" s="4">
        <v>6537</v>
      </c>
      <c r="B115" s="4" t="s">
        <v>52</v>
      </c>
      <c r="C115" s="4" t="s">
        <v>528</v>
      </c>
      <c r="D115" s="4" t="s">
        <v>461</v>
      </c>
      <c r="E115" s="7"/>
      <c r="F115" s="15">
        <f t="shared" si="7"/>
        <v>0</v>
      </c>
      <c r="Q115" s="4">
        <v>0</v>
      </c>
      <c r="R115" s="4">
        <v>0</v>
      </c>
    </row>
    <row r="116" spans="1:18" ht="15.75" customHeight="1">
      <c r="A116" s="4">
        <v>7238</v>
      </c>
      <c r="B116" s="4" t="s">
        <v>52</v>
      </c>
      <c r="C116" s="4" t="s">
        <v>167</v>
      </c>
      <c r="D116" s="4" t="s">
        <v>461</v>
      </c>
      <c r="E116" s="7"/>
      <c r="F116" s="14">
        <f t="shared" si="7"/>
        <v>0</v>
      </c>
      <c r="Q116" s="4">
        <v>0</v>
      </c>
      <c r="R116" s="4">
        <v>0</v>
      </c>
    </row>
    <row r="117" spans="1:18" ht="15.75" customHeight="1">
      <c r="A117" s="4">
        <v>6659</v>
      </c>
      <c r="B117" s="4" t="s">
        <v>52</v>
      </c>
      <c r="C117" s="4" t="s">
        <v>142</v>
      </c>
      <c r="D117" s="4" t="s">
        <v>461</v>
      </c>
      <c r="E117" s="7"/>
      <c r="F117" s="14">
        <f t="shared" si="7"/>
        <v>0</v>
      </c>
      <c r="Q117" s="4">
        <v>0</v>
      </c>
      <c r="R117" s="4">
        <v>0</v>
      </c>
    </row>
    <row r="118" spans="1:18" ht="15.75" customHeight="1">
      <c r="A118" s="4">
        <v>7485</v>
      </c>
      <c r="B118" s="4" t="s">
        <v>52</v>
      </c>
      <c r="C118" s="4" t="s">
        <v>114</v>
      </c>
      <c r="D118" s="4" t="s">
        <v>461</v>
      </c>
      <c r="E118" s="7"/>
      <c r="F118" s="14">
        <f t="shared" si="7"/>
        <v>0</v>
      </c>
      <c r="Q118" s="4">
        <v>0</v>
      </c>
      <c r="R118" s="4">
        <v>0</v>
      </c>
    </row>
    <row r="119" spans="1:18" ht="15.75" customHeight="1">
      <c r="A119" s="4">
        <v>7604</v>
      </c>
      <c r="B119" s="4" t="s">
        <v>52</v>
      </c>
      <c r="C119" s="4" t="s">
        <v>529</v>
      </c>
      <c r="D119" s="4" t="s">
        <v>461</v>
      </c>
      <c r="E119" s="7"/>
      <c r="F119" s="14">
        <f t="shared" si="7"/>
        <v>0</v>
      </c>
      <c r="Q119" s="4">
        <v>0</v>
      </c>
      <c r="R119" s="4">
        <v>0</v>
      </c>
    </row>
    <row r="120" spans="1:18" ht="15.75" customHeight="1">
      <c r="A120" s="4">
        <v>7260</v>
      </c>
      <c r="B120" s="4" t="s">
        <v>52</v>
      </c>
      <c r="C120" s="4" t="s">
        <v>203</v>
      </c>
      <c r="D120" s="4" t="s">
        <v>461</v>
      </c>
      <c r="E120" s="7"/>
      <c r="F120" s="14">
        <f t="shared" si="7"/>
        <v>0</v>
      </c>
      <c r="Q120" s="4">
        <v>0</v>
      </c>
      <c r="R120" s="4">
        <v>0</v>
      </c>
    </row>
    <row r="121" spans="1:18" ht="15.75" customHeight="1">
      <c r="A121" s="4">
        <v>4664</v>
      </c>
      <c r="B121" s="4" t="s">
        <v>52</v>
      </c>
      <c r="C121" s="4" t="s">
        <v>487</v>
      </c>
      <c r="D121" s="4" t="s">
        <v>450</v>
      </c>
      <c r="E121" s="7"/>
      <c r="F121" s="14">
        <f t="shared" si="7"/>
        <v>0</v>
      </c>
      <c r="Q121" s="4">
        <v>0</v>
      </c>
      <c r="R121" s="4">
        <v>0</v>
      </c>
    </row>
    <row r="122" spans="1:18" ht="15.75" customHeight="1">
      <c r="A122" s="4">
        <v>6202</v>
      </c>
      <c r="B122" s="4" t="s">
        <v>52</v>
      </c>
      <c r="C122" s="4" t="s">
        <v>115</v>
      </c>
      <c r="D122" s="4" t="s">
        <v>450</v>
      </c>
      <c r="E122" s="7"/>
      <c r="F122" s="14">
        <f t="shared" si="7"/>
        <v>0</v>
      </c>
      <c r="Q122" s="4">
        <v>0</v>
      </c>
      <c r="R122" s="4">
        <v>0</v>
      </c>
    </row>
    <row r="123" spans="1:18" ht="15.75" customHeight="1">
      <c r="A123" s="4">
        <v>2724</v>
      </c>
      <c r="B123" s="27" t="s">
        <v>52</v>
      </c>
      <c r="C123" s="28" t="s">
        <v>96</v>
      </c>
      <c r="D123" s="28" t="s">
        <v>450</v>
      </c>
      <c r="E123" s="29" t="s">
        <v>464</v>
      </c>
      <c r="F123" s="14">
        <f t="shared" si="7"/>
        <v>1</v>
      </c>
      <c r="G123" s="37" t="s">
        <v>574</v>
      </c>
      <c r="H123" s="38"/>
      <c r="I123" s="38"/>
      <c r="J123" s="38"/>
      <c r="K123" s="38"/>
      <c r="L123" s="38"/>
      <c r="M123" s="38"/>
      <c r="N123" s="38"/>
      <c r="O123" s="39"/>
      <c r="Q123" s="4">
        <v>1</v>
      </c>
      <c r="R123" s="4">
        <v>1</v>
      </c>
    </row>
    <row r="124" spans="1:18" ht="15.75" customHeight="1">
      <c r="A124" s="4">
        <v>2816</v>
      </c>
      <c r="B124" s="23" t="s">
        <v>52</v>
      </c>
      <c r="C124" s="23" t="s">
        <v>66</v>
      </c>
      <c r="D124" s="23" t="s">
        <v>450</v>
      </c>
      <c r="E124" s="24" t="s">
        <v>563</v>
      </c>
      <c r="F124" s="14">
        <f t="shared" si="7"/>
        <v>1</v>
      </c>
      <c r="Q124" s="4">
        <v>38</v>
      </c>
      <c r="R124" s="4">
        <v>1</v>
      </c>
    </row>
    <row r="125" spans="1:18" ht="15.75" customHeight="1">
      <c r="A125" s="4">
        <v>7563</v>
      </c>
      <c r="B125" s="27" t="s">
        <v>52</v>
      </c>
      <c r="C125" s="28" t="s">
        <v>488</v>
      </c>
      <c r="D125" s="28" t="s">
        <v>450</v>
      </c>
      <c r="E125" s="29" t="s">
        <v>468</v>
      </c>
      <c r="F125" s="14">
        <f t="shared" si="7"/>
        <v>1</v>
      </c>
      <c r="G125" s="37" t="s">
        <v>581</v>
      </c>
      <c r="H125" s="38"/>
      <c r="I125" s="38"/>
      <c r="J125" s="38"/>
      <c r="K125" s="38"/>
      <c r="L125" s="38"/>
      <c r="M125" s="38"/>
      <c r="N125" s="38"/>
      <c r="O125" s="39"/>
      <c r="Q125" s="4">
        <v>1</v>
      </c>
      <c r="R125" s="4">
        <v>1</v>
      </c>
    </row>
    <row r="126" spans="1:18" ht="15.75" customHeight="1">
      <c r="A126" s="4">
        <v>6809</v>
      </c>
      <c r="B126" s="4" t="s">
        <v>52</v>
      </c>
      <c r="C126" s="4" t="s">
        <v>199</v>
      </c>
      <c r="D126" s="4" t="s">
        <v>450</v>
      </c>
      <c r="E126" s="7"/>
      <c r="F126" s="14">
        <f t="shared" si="7"/>
        <v>0</v>
      </c>
      <c r="Q126" s="4">
        <v>0</v>
      </c>
      <c r="R126" s="4">
        <v>0</v>
      </c>
    </row>
    <row r="127" spans="1:18" ht="15.75" customHeight="1">
      <c r="A127" s="4">
        <v>6638</v>
      </c>
      <c r="B127" s="4" t="s">
        <v>52</v>
      </c>
      <c r="C127" s="4" t="s">
        <v>185</v>
      </c>
      <c r="D127" s="4" t="s">
        <v>450</v>
      </c>
      <c r="E127" s="7" t="s">
        <v>470</v>
      </c>
      <c r="F127" s="14">
        <f t="shared" si="7"/>
        <v>1</v>
      </c>
      <c r="Q127" s="4">
        <v>1</v>
      </c>
      <c r="R127" s="4">
        <v>1</v>
      </c>
    </row>
    <row r="128" spans="1:18" ht="15.75" customHeight="1">
      <c r="A128" s="4">
        <v>5840</v>
      </c>
      <c r="B128" s="4" t="s">
        <v>52</v>
      </c>
      <c r="C128" s="4" t="s">
        <v>132</v>
      </c>
      <c r="D128" s="4" t="s">
        <v>450</v>
      </c>
      <c r="E128" s="7"/>
      <c r="F128" s="14">
        <f t="shared" si="7"/>
        <v>0</v>
      </c>
      <c r="Q128" s="4">
        <v>0</v>
      </c>
      <c r="R128" s="4">
        <v>0</v>
      </c>
    </row>
    <row r="129" spans="1:18" ht="15.75" customHeight="1">
      <c r="A129" s="4">
        <v>4409</v>
      </c>
      <c r="B129" s="4" t="s">
        <v>52</v>
      </c>
      <c r="C129" s="4" t="s">
        <v>60</v>
      </c>
      <c r="D129" s="4" t="s">
        <v>450</v>
      </c>
      <c r="E129" s="7" t="s">
        <v>470</v>
      </c>
      <c r="F129" s="14">
        <f t="shared" si="7"/>
        <v>1</v>
      </c>
      <c r="Q129" s="4">
        <v>31</v>
      </c>
      <c r="R129" s="4">
        <v>1</v>
      </c>
    </row>
    <row r="130" spans="1:18" ht="15.75" customHeight="1">
      <c r="A130" s="4">
        <v>1852</v>
      </c>
      <c r="B130" s="4" t="s">
        <v>52</v>
      </c>
      <c r="C130" s="4" t="s">
        <v>84</v>
      </c>
      <c r="D130" s="4" t="s">
        <v>450</v>
      </c>
      <c r="E130" s="7" t="s">
        <v>465</v>
      </c>
      <c r="F130" s="14">
        <f t="shared" si="7"/>
        <v>1</v>
      </c>
      <c r="Q130" s="4">
        <v>38</v>
      </c>
      <c r="R130" s="4">
        <v>1</v>
      </c>
    </row>
    <row r="131" spans="1:18" ht="15.75" customHeight="1">
      <c r="A131" s="4">
        <v>7255</v>
      </c>
      <c r="B131" s="4" t="s">
        <v>52</v>
      </c>
      <c r="C131" s="4" t="s">
        <v>170</v>
      </c>
      <c r="D131" s="4" t="s">
        <v>458</v>
      </c>
      <c r="E131" s="7"/>
      <c r="F131" s="14">
        <f t="shared" si="7"/>
        <v>0</v>
      </c>
      <c r="Q131" s="4">
        <v>0</v>
      </c>
      <c r="R131" s="4">
        <v>0</v>
      </c>
    </row>
    <row r="132" spans="1:18" ht="15.75" customHeight="1">
      <c r="A132" s="4">
        <v>6149</v>
      </c>
      <c r="B132" s="4" t="s">
        <v>52</v>
      </c>
      <c r="C132" s="4" t="s">
        <v>202</v>
      </c>
      <c r="D132" s="4" t="s">
        <v>458</v>
      </c>
      <c r="E132" s="7"/>
      <c r="F132" s="14">
        <f t="shared" ref="F132:F163" si="8">IF(E132="",0,1)</f>
        <v>0</v>
      </c>
      <c r="Q132" s="4">
        <v>0</v>
      </c>
      <c r="R132" s="4">
        <v>0</v>
      </c>
    </row>
    <row r="133" spans="1:18" ht="15.75" customHeight="1">
      <c r="A133" s="4">
        <v>6664</v>
      </c>
      <c r="B133" s="4" t="s">
        <v>52</v>
      </c>
      <c r="C133" s="4" t="s">
        <v>85</v>
      </c>
      <c r="D133" s="4" t="s">
        <v>458</v>
      </c>
      <c r="E133" s="7"/>
      <c r="F133" s="14">
        <f t="shared" si="8"/>
        <v>0</v>
      </c>
      <c r="Q133" s="4">
        <v>0</v>
      </c>
      <c r="R133" s="4">
        <v>0</v>
      </c>
    </row>
    <row r="134" spans="1:18" ht="15.75" customHeight="1">
      <c r="A134" s="4">
        <v>4137</v>
      </c>
      <c r="B134" s="4" t="s">
        <v>52</v>
      </c>
      <c r="C134" s="4" t="s">
        <v>530</v>
      </c>
      <c r="D134" s="4" t="s">
        <v>458</v>
      </c>
      <c r="E134" s="7"/>
      <c r="F134" s="14">
        <f t="shared" si="8"/>
        <v>0</v>
      </c>
      <c r="Q134" s="4">
        <v>0</v>
      </c>
      <c r="R134" s="4">
        <v>0</v>
      </c>
    </row>
    <row r="135" spans="1:18" ht="15.75" customHeight="1">
      <c r="A135" s="4">
        <v>7615</v>
      </c>
      <c r="B135" s="4" t="s">
        <v>52</v>
      </c>
      <c r="C135" s="4" t="s">
        <v>531</v>
      </c>
      <c r="D135" s="4" t="s">
        <v>458</v>
      </c>
      <c r="E135" s="7"/>
      <c r="F135" s="14">
        <f t="shared" si="8"/>
        <v>0</v>
      </c>
      <c r="Q135" s="4">
        <v>0</v>
      </c>
      <c r="R135" s="4">
        <v>0</v>
      </c>
    </row>
    <row r="136" spans="1:18" ht="15.75" customHeight="1">
      <c r="A136" s="4">
        <v>7202</v>
      </c>
      <c r="B136" s="4" t="s">
        <v>52</v>
      </c>
      <c r="C136" s="4" t="s">
        <v>201</v>
      </c>
      <c r="D136" s="4" t="s">
        <v>458</v>
      </c>
      <c r="E136" s="7"/>
      <c r="F136" s="14">
        <f t="shared" si="8"/>
        <v>0</v>
      </c>
      <c r="Q136" s="4">
        <v>0</v>
      </c>
      <c r="R136" s="4">
        <v>0</v>
      </c>
    </row>
    <row r="137" spans="1:18" ht="15.75" customHeight="1">
      <c r="A137" s="4">
        <v>7235</v>
      </c>
      <c r="B137" s="4" t="s">
        <v>52</v>
      </c>
      <c r="C137" s="4" t="s">
        <v>169</v>
      </c>
      <c r="D137" s="4" t="s">
        <v>458</v>
      </c>
      <c r="E137" s="7"/>
      <c r="F137" s="14">
        <f t="shared" si="8"/>
        <v>0</v>
      </c>
      <c r="Q137" s="4">
        <v>0</v>
      </c>
      <c r="R137" s="4">
        <v>0</v>
      </c>
    </row>
    <row r="138" spans="1:18" ht="15.75" customHeight="1">
      <c r="A138" s="4">
        <v>5307</v>
      </c>
      <c r="B138" s="4" t="s">
        <v>52</v>
      </c>
      <c r="C138" s="4" t="s">
        <v>144</v>
      </c>
      <c r="D138" s="4" t="s">
        <v>458</v>
      </c>
      <c r="E138" s="7"/>
      <c r="F138" s="14">
        <f t="shared" si="8"/>
        <v>0</v>
      </c>
      <c r="Q138" s="4">
        <v>0</v>
      </c>
      <c r="R138" s="4">
        <v>0</v>
      </c>
    </row>
    <row r="139" spans="1:18" ht="15.75" customHeight="1">
      <c r="A139" s="4">
        <v>5862</v>
      </c>
      <c r="B139" s="4" t="s">
        <v>52</v>
      </c>
      <c r="C139" s="4" t="s">
        <v>86</v>
      </c>
      <c r="D139" s="4" t="s">
        <v>458</v>
      </c>
      <c r="E139" s="7"/>
      <c r="F139" s="14">
        <f t="shared" si="8"/>
        <v>0</v>
      </c>
      <c r="Q139" s="4">
        <v>0</v>
      </c>
      <c r="R139" s="4">
        <v>0</v>
      </c>
    </row>
    <row r="140" spans="1:18" ht="15.75" customHeight="1">
      <c r="A140" s="4">
        <v>4705</v>
      </c>
      <c r="B140" s="4" t="s">
        <v>52</v>
      </c>
      <c r="C140" s="4" t="s">
        <v>532</v>
      </c>
      <c r="D140" s="4" t="s">
        <v>444</v>
      </c>
      <c r="E140" s="7" t="s">
        <v>466</v>
      </c>
      <c r="F140" s="15">
        <f t="shared" si="8"/>
        <v>1</v>
      </c>
      <c r="Q140" s="4">
        <v>5</v>
      </c>
      <c r="R140" s="4">
        <v>1</v>
      </c>
    </row>
    <row r="141" spans="1:18" ht="15.75" customHeight="1">
      <c r="A141" s="4">
        <v>6631</v>
      </c>
      <c r="B141" s="4" t="s">
        <v>52</v>
      </c>
      <c r="C141" s="4" t="s">
        <v>145</v>
      </c>
      <c r="D141" s="4" t="s">
        <v>444</v>
      </c>
      <c r="E141" s="7" t="s">
        <v>470</v>
      </c>
      <c r="F141" s="15">
        <f t="shared" si="8"/>
        <v>1</v>
      </c>
      <c r="Q141" s="4">
        <v>1</v>
      </c>
      <c r="R141" s="4">
        <v>1</v>
      </c>
    </row>
    <row r="142" spans="1:18" ht="15.75" customHeight="1">
      <c r="A142" s="4">
        <v>4807</v>
      </c>
      <c r="B142" s="4" t="s">
        <v>52</v>
      </c>
      <c r="C142" s="4" t="s">
        <v>72</v>
      </c>
      <c r="D142" s="4" t="s">
        <v>444</v>
      </c>
      <c r="E142" s="7" t="s">
        <v>464</v>
      </c>
      <c r="F142" s="14">
        <f t="shared" si="8"/>
        <v>1</v>
      </c>
      <c r="Q142" s="4">
        <v>8</v>
      </c>
      <c r="R142" s="4">
        <v>2</v>
      </c>
    </row>
    <row r="143" spans="1:18" ht="15.75" customHeight="1">
      <c r="A143" s="4">
        <v>7529</v>
      </c>
      <c r="B143" s="4" t="s">
        <v>52</v>
      </c>
      <c r="C143" s="4" t="s">
        <v>87</v>
      </c>
      <c r="D143" s="4" t="s">
        <v>444</v>
      </c>
      <c r="E143" s="7"/>
      <c r="F143" s="14">
        <f t="shared" si="8"/>
        <v>0</v>
      </c>
      <c r="Q143" s="4">
        <v>0</v>
      </c>
      <c r="R143" s="4">
        <v>0</v>
      </c>
    </row>
    <row r="144" spans="1:18" ht="15.75" customHeight="1">
      <c r="A144" s="4">
        <v>7599</v>
      </c>
      <c r="B144" s="4" t="s">
        <v>52</v>
      </c>
      <c r="C144" s="4" t="s">
        <v>533</v>
      </c>
      <c r="D144" s="4" t="s">
        <v>444</v>
      </c>
      <c r="E144" s="7" t="s">
        <v>467</v>
      </c>
      <c r="F144" s="14">
        <f t="shared" si="8"/>
        <v>1</v>
      </c>
      <c r="Q144" s="4">
        <v>26</v>
      </c>
      <c r="R144" s="4">
        <v>1</v>
      </c>
    </row>
    <row r="145" spans="1:18" ht="15.75" customHeight="1">
      <c r="A145" s="10">
        <v>2296</v>
      </c>
      <c r="B145" s="23" t="s">
        <v>52</v>
      </c>
      <c r="C145" s="23" t="s">
        <v>57</v>
      </c>
      <c r="D145" s="23" t="s">
        <v>444</v>
      </c>
      <c r="E145" s="24" t="s">
        <v>469</v>
      </c>
      <c r="F145" s="14">
        <f t="shared" si="8"/>
        <v>1</v>
      </c>
      <c r="Q145" s="4">
        <v>33</v>
      </c>
      <c r="R145" s="4">
        <v>1</v>
      </c>
    </row>
    <row r="146" spans="1:18" ht="15.75" customHeight="1">
      <c r="A146" s="4">
        <v>4998</v>
      </c>
      <c r="B146" s="4" t="s">
        <v>52</v>
      </c>
      <c r="C146" s="4" t="s">
        <v>489</v>
      </c>
      <c r="D146" s="4" t="s">
        <v>444</v>
      </c>
      <c r="E146" s="7" t="s">
        <v>563</v>
      </c>
      <c r="F146" s="15">
        <f t="shared" si="8"/>
        <v>1</v>
      </c>
      <c r="Q146" s="4">
        <v>40</v>
      </c>
      <c r="R146" s="4">
        <v>1</v>
      </c>
    </row>
    <row r="147" spans="1:18" ht="15.75" customHeight="1">
      <c r="A147" s="4">
        <v>4317</v>
      </c>
      <c r="B147" s="4" t="s">
        <v>52</v>
      </c>
      <c r="C147" s="4" t="s">
        <v>62</v>
      </c>
      <c r="D147" s="4" t="s">
        <v>444</v>
      </c>
      <c r="E147" s="7" t="s">
        <v>466</v>
      </c>
      <c r="F147" s="14">
        <f t="shared" si="8"/>
        <v>1</v>
      </c>
      <c r="Q147" s="4">
        <v>5</v>
      </c>
      <c r="R147" s="4">
        <v>2</v>
      </c>
    </row>
    <row r="148" spans="1:18" ht="15.75" customHeight="1">
      <c r="A148" s="4">
        <v>6986</v>
      </c>
      <c r="B148" s="4" t="s">
        <v>52</v>
      </c>
      <c r="C148" s="4" t="s">
        <v>133</v>
      </c>
      <c r="D148" s="4" t="s">
        <v>444</v>
      </c>
      <c r="E148" s="7"/>
      <c r="F148" s="14">
        <f t="shared" si="8"/>
        <v>0</v>
      </c>
      <c r="Q148" s="4">
        <v>0</v>
      </c>
      <c r="R148" s="4">
        <v>0</v>
      </c>
    </row>
    <row r="149" spans="1:18" ht="15.75" customHeight="1">
      <c r="A149" s="4">
        <v>7181</v>
      </c>
      <c r="B149" s="4" t="s">
        <v>52</v>
      </c>
      <c r="C149" s="4" t="s">
        <v>54</v>
      </c>
      <c r="D149" s="4" t="s">
        <v>444</v>
      </c>
      <c r="E149" s="7" t="s">
        <v>563</v>
      </c>
      <c r="F149" s="14">
        <f t="shared" si="8"/>
        <v>1</v>
      </c>
      <c r="Q149" s="4">
        <v>41</v>
      </c>
      <c r="R149" s="4">
        <v>3</v>
      </c>
    </row>
    <row r="150" spans="1:18" ht="15.75" customHeight="1">
      <c r="A150" s="4">
        <v>4147</v>
      </c>
      <c r="B150" s="4" t="s">
        <v>52</v>
      </c>
      <c r="C150" s="4" t="s">
        <v>534</v>
      </c>
      <c r="D150" s="4" t="s">
        <v>459</v>
      </c>
      <c r="E150" s="7"/>
      <c r="F150" s="14">
        <f t="shared" si="8"/>
        <v>0</v>
      </c>
      <c r="Q150" s="4">
        <v>0</v>
      </c>
      <c r="R150" s="4">
        <v>0</v>
      </c>
    </row>
    <row r="151" spans="1:18" ht="15.75" customHeight="1">
      <c r="A151" s="4">
        <v>6985</v>
      </c>
      <c r="B151" s="4" t="s">
        <v>52</v>
      </c>
      <c r="C151" s="4" t="s">
        <v>171</v>
      </c>
      <c r="D151" s="4" t="s">
        <v>459</v>
      </c>
      <c r="E151" s="7"/>
      <c r="F151" s="14">
        <f t="shared" si="8"/>
        <v>0</v>
      </c>
      <c r="Q151" s="4">
        <v>0</v>
      </c>
      <c r="R151" s="4">
        <v>0</v>
      </c>
    </row>
    <row r="152" spans="1:18" ht="15.75" customHeight="1">
      <c r="A152" s="4">
        <v>7573</v>
      </c>
      <c r="B152" s="4" t="s">
        <v>52</v>
      </c>
      <c r="C152" s="4" t="s">
        <v>490</v>
      </c>
      <c r="D152" s="4" t="s">
        <v>459</v>
      </c>
      <c r="E152" s="7"/>
      <c r="F152" s="14">
        <f t="shared" si="8"/>
        <v>0</v>
      </c>
      <c r="Q152" s="4">
        <v>0</v>
      </c>
      <c r="R152" s="4">
        <v>0</v>
      </c>
    </row>
    <row r="153" spans="1:18" ht="15.75" customHeight="1">
      <c r="A153" s="4">
        <v>5851</v>
      </c>
      <c r="B153" s="4" t="s">
        <v>52</v>
      </c>
      <c r="C153" s="4" t="s">
        <v>147</v>
      </c>
      <c r="D153" s="4" t="s">
        <v>459</v>
      </c>
      <c r="E153" s="7" t="s">
        <v>465</v>
      </c>
      <c r="F153" s="14">
        <f t="shared" si="8"/>
        <v>1</v>
      </c>
      <c r="Q153" s="4">
        <v>4</v>
      </c>
      <c r="R153" s="4">
        <v>1</v>
      </c>
    </row>
    <row r="154" spans="1:18" ht="15.75" customHeight="1">
      <c r="A154" s="4">
        <v>6672</v>
      </c>
      <c r="B154" s="4" t="s">
        <v>52</v>
      </c>
      <c r="C154" s="4" t="s">
        <v>97</v>
      </c>
      <c r="D154" s="4" t="s">
        <v>459</v>
      </c>
      <c r="E154" s="7"/>
      <c r="F154" s="14">
        <f t="shared" si="8"/>
        <v>0</v>
      </c>
      <c r="Q154" s="4">
        <v>0</v>
      </c>
      <c r="R154" s="4">
        <v>0</v>
      </c>
    </row>
    <row r="155" spans="1:18" ht="15.75" customHeight="1">
      <c r="A155" s="4">
        <v>7564</v>
      </c>
      <c r="B155" s="4" t="s">
        <v>52</v>
      </c>
      <c r="C155" s="4" t="s">
        <v>491</v>
      </c>
      <c r="D155" s="4" t="s">
        <v>459</v>
      </c>
      <c r="E155" s="7"/>
      <c r="F155" s="14">
        <f t="shared" si="8"/>
        <v>0</v>
      </c>
      <c r="Q155" s="4">
        <v>0</v>
      </c>
      <c r="R155" s="4">
        <v>0</v>
      </c>
    </row>
    <row r="156" spans="1:18" ht="15.75" customHeight="1">
      <c r="A156" s="4">
        <v>7329</v>
      </c>
      <c r="B156" s="4" t="s">
        <v>52</v>
      </c>
      <c r="C156" s="4" t="s">
        <v>492</v>
      </c>
      <c r="D156" s="4" t="s">
        <v>459</v>
      </c>
      <c r="E156" s="7"/>
      <c r="F156" s="14">
        <f t="shared" si="8"/>
        <v>0</v>
      </c>
      <c r="Q156" s="4">
        <v>0</v>
      </c>
      <c r="R156" s="4">
        <v>0</v>
      </c>
    </row>
    <row r="157" spans="1:18" ht="15.75" customHeight="1">
      <c r="A157" s="4">
        <v>7154</v>
      </c>
      <c r="B157" s="4" t="s">
        <v>52</v>
      </c>
      <c r="C157" s="4" t="s">
        <v>493</v>
      </c>
      <c r="D157" s="4" t="s">
        <v>459</v>
      </c>
      <c r="E157" s="7"/>
      <c r="F157" s="14">
        <f t="shared" si="8"/>
        <v>0</v>
      </c>
      <c r="Q157" s="4">
        <v>0</v>
      </c>
      <c r="R157" s="4">
        <v>0</v>
      </c>
    </row>
    <row r="158" spans="1:18" ht="15.75" customHeight="1">
      <c r="A158" s="4">
        <v>7156</v>
      </c>
      <c r="B158" s="4" t="s">
        <v>52</v>
      </c>
      <c r="C158" s="4" t="s">
        <v>204</v>
      </c>
      <c r="D158" s="4" t="s">
        <v>459</v>
      </c>
      <c r="E158" s="7"/>
      <c r="F158" s="14">
        <f t="shared" si="8"/>
        <v>0</v>
      </c>
      <c r="Q158" s="4">
        <v>0</v>
      </c>
      <c r="R158" s="4">
        <v>0</v>
      </c>
    </row>
    <row r="159" spans="1:18" ht="15.75" customHeight="1">
      <c r="A159" s="4">
        <v>6896</v>
      </c>
      <c r="B159" s="4" t="s">
        <v>52</v>
      </c>
      <c r="C159" s="4" t="s">
        <v>177</v>
      </c>
      <c r="D159" s="4" t="s">
        <v>459</v>
      </c>
      <c r="E159" s="7"/>
      <c r="F159" s="14">
        <f t="shared" si="8"/>
        <v>0</v>
      </c>
      <c r="Q159" s="4">
        <v>0</v>
      </c>
      <c r="R159" s="4">
        <v>0</v>
      </c>
    </row>
    <row r="160" spans="1:18" ht="15.75" customHeight="1">
      <c r="A160" s="4">
        <v>4374</v>
      </c>
      <c r="B160" s="4" t="s">
        <v>52</v>
      </c>
      <c r="C160" s="4" t="s">
        <v>146</v>
      </c>
      <c r="D160" s="4" t="s">
        <v>459</v>
      </c>
      <c r="E160" s="7"/>
      <c r="F160" s="14">
        <f t="shared" si="8"/>
        <v>0</v>
      </c>
      <c r="Q160" s="4">
        <v>0</v>
      </c>
      <c r="R160" s="4">
        <v>0</v>
      </c>
    </row>
    <row r="161" spans="1:18" ht="15.75" customHeight="1">
      <c r="A161" s="4">
        <v>7220</v>
      </c>
      <c r="B161" s="4" t="s">
        <v>52</v>
      </c>
      <c r="C161" s="4" t="s">
        <v>535</v>
      </c>
      <c r="D161" s="4" t="s">
        <v>463</v>
      </c>
      <c r="E161" s="7"/>
      <c r="F161" s="14">
        <f t="shared" si="8"/>
        <v>0</v>
      </c>
      <c r="Q161" s="4">
        <v>0</v>
      </c>
      <c r="R161" s="4">
        <v>0</v>
      </c>
    </row>
    <row r="162" spans="1:18" ht="15.75" customHeight="1">
      <c r="A162" s="4">
        <v>252</v>
      </c>
      <c r="B162" s="4" t="s">
        <v>52</v>
      </c>
      <c r="C162" s="4" t="s">
        <v>186</v>
      </c>
      <c r="D162" s="4" t="s">
        <v>463</v>
      </c>
      <c r="E162" s="7"/>
      <c r="F162" s="14">
        <f t="shared" si="8"/>
        <v>0</v>
      </c>
      <c r="Q162" s="4">
        <v>0</v>
      </c>
      <c r="R162" s="4">
        <v>0</v>
      </c>
    </row>
    <row r="163" spans="1:18" ht="15.75" customHeight="1">
      <c r="A163" s="4">
        <v>6642</v>
      </c>
      <c r="B163" s="4" t="s">
        <v>52</v>
      </c>
      <c r="C163" s="4" t="s">
        <v>98</v>
      </c>
      <c r="D163" s="4" t="s">
        <v>463</v>
      </c>
      <c r="E163" s="7"/>
      <c r="F163" s="14">
        <f t="shared" si="8"/>
        <v>0</v>
      </c>
      <c r="Q163" s="4">
        <v>0</v>
      </c>
      <c r="R163" s="4">
        <v>0</v>
      </c>
    </row>
    <row r="164" spans="1:18" ht="15.75" customHeight="1">
      <c r="A164" s="4">
        <v>7526</v>
      </c>
      <c r="B164" s="4" t="s">
        <v>52</v>
      </c>
      <c r="C164" s="4" t="s">
        <v>148</v>
      </c>
      <c r="D164" s="4" t="s">
        <v>463</v>
      </c>
      <c r="E164" s="7"/>
      <c r="F164" s="14">
        <f t="shared" ref="F164:F193" si="9">IF(E164="",0,1)</f>
        <v>0</v>
      </c>
      <c r="Q164" s="4">
        <v>0</v>
      </c>
      <c r="R164" s="4">
        <v>0</v>
      </c>
    </row>
    <row r="165" spans="1:18" ht="15.75" customHeight="1">
      <c r="A165" s="4">
        <v>6495</v>
      </c>
      <c r="B165" s="4" t="s">
        <v>52</v>
      </c>
      <c r="C165" s="4" t="s">
        <v>116</v>
      </c>
      <c r="D165" s="4" t="s">
        <v>463</v>
      </c>
      <c r="E165" s="7" t="s">
        <v>563</v>
      </c>
      <c r="F165" s="14">
        <f t="shared" si="9"/>
        <v>1</v>
      </c>
      <c r="Q165" s="4">
        <v>5</v>
      </c>
      <c r="R165" s="4">
        <v>1</v>
      </c>
    </row>
    <row r="166" spans="1:18" ht="15.75" customHeight="1">
      <c r="A166" s="4">
        <v>7069</v>
      </c>
      <c r="B166" s="4" t="s">
        <v>52</v>
      </c>
      <c r="C166" s="4" t="s">
        <v>494</v>
      </c>
      <c r="D166" s="4" t="s">
        <v>463</v>
      </c>
      <c r="E166" s="7"/>
      <c r="F166" s="14">
        <f t="shared" si="9"/>
        <v>0</v>
      </c>
      <c r="Q166" s="4">
        <v>0</v>
      </c>
      <c r="R166" s="4">
        <v>0</v>
      </c>
    </row>
    <row r="167" spans="1:18" ht="15.75" customHeight="1">
      <c r="A167" s="4">
        <v>5010</v>
      </c>
      <c r="B167" s="4" t="s">
        <v>52</v>
      </c>
      <c r="C167" s="4" t="s">
        <v>99</v>
      </c>
      <c r="D167" s="4" t="s">
        <v>463</v>
      </c>
      <c r="E167" s="7"/>
      <c r="F167" s="14">
        <f t="shared" si="9"/>
        <v>0</v>
      </c>
      <c r="Q167" s="4">
        <v>0</v>
      </c>
      <c r="R167" s="4">
        <v>0</v>
      </c>
    </row>
    <row r="168" spans="1:18" ht="15.75" customHeight="1">
      <c r="A168" s="4">
        <v>5751</v>
      </c>
      <c r="B168" s="4" t="s">
        <v>52</v>
      </c>
      <c r="C168" s="4" t="s">
        <v>536</v>
      </c>
      <c r="D168" s="4" t="s">
        <v>463</v>
      </c>
      <c r="E168" s="7"/>
      <c r="F168" s="14">
        <f t="shared" ref="F168" si="10">IF(E168="",0,1)</f>
        <v>0</v>
      </c>
      <c r="Q168" s="4">
        <v>0</v>
      </c>
      <c r="R168" s="4">
        <v>0</v>
      </c>
    </row>
    <row r="169" spans="1:18" ht="15.75" customHeight="1">
      <c r="A169" s="4">
        <v>2169</v>
      </c>
      <c r="B169" s="4" t="s">
        <v>52</v>
      </c>
      <c r="C169" s="4" t="s">
        <v>566</v>
      </c>
      <c r="D169" s="4" t="s">
        <v>463</v>
      </c>
      <c r="E169" s="7"/>
      <c r="F169" s="14">
        <f t="shared" si="9"/>
        <v>0</v>
      </c>
      <c r="Q169" s="4">
        <v>0</v>
      </c>
      <c r="R169" s="4">
        <v>0</v>
      </c>
    </row>
    <row r="170" spans="1:18" ht="15.75" customHeight="1">
      <c r="A170" s="4">
        <v>6021</v>
      </c>
      <c r="B170" s="30" t="s">
        <v>52</v>
      </c>
      <c r="C170" s="31" t="s">
        <v>205</v>
      </c>
      <c r="D170" s="31" t="s">
        <v>455</v>
      </c>
      <c r="E170" s="11"/>
      <c r="F170" s="14">
        <f t="shared" si="9"/>
        <v>0</v>
      </c>
      <c r="Q170" s="4">
        <v>0</v>
      </c>
      <c r="R170" s="4">
        <v>0</v>
      </c>
    </row>
    <row r="171" spans="1:18" ht="15.75" customHeight="1">
      <c r="A171" s="4">
        <v>2404</v>
      </c>
      <c r="B171" s="4" t="s">
        <v>52</v>
      </c>
      <c r="C171" s="4" t="s">
        <v>580</v>
      </c>
      <c r="D171" s="4" t="s">
        <v>455</v>
      </c>
      <c r="E171" s="7"/>
      <c r="F171" s="14">
        <f t="shared" ref="F171" si="11">IF(E171="",0,1)</f>
        <v>0</v>
      </c>
      <c r="Q171" s="4">
        <v>0</v>
      </c>
      <c r="R171" s="4">
        <v>0</v>
      </c>
    </row>
    <row r="172" spans="1:18" ht="15.75" customHeight="1">
      <c r="A172" s="4">
        <v>7312</v>
      </c>
      <c r="B172" s="4" t="s">
        <v>52</v>
      </c>
      <c r="C172" s="4" t="s">
        <v>152</v>
      </c>
      <c r="D172" s="4" t="s">
        <v>455</v>
      </c>
      <c r="E172" s="7"/>
      <c r="F172" s="14">
        <f t="shared" si="9"/>
        <v>0</v>
      </c>
      <c r="Q172" s="4">
        <v>0</v>
      </c>
      <c r="R172" s="4">
        <v>0</v>
      </c>
    </row>
    <row r="173" spans="1:18" ht="15.75" customHeight="1">
      <c r="A173" s="4">
        <v>5820</v>
      </c>
      <c r="B173" s="4" t="s">
        <v>52</v>
      </c>
      <c r="C173" s="4" t="s">
        <v>150</v>
      </c>
      <c r="D173" s="4" t="s">
        <v>455</v>
      </c>
      <c r="E173" s="7"/>
      <c r="F173" s="14">
        <f t="shared" si="9"/>
        <v>0</v>
      </c>
      <c r="Q173" s="4">
        <v>0</v>
      </c>
      <c r="R173" s="4">
        <v>0</v>
      </c>
    </row>
    <row r="174" spans="1:18" ht="15.75" customHeight="1">
      <c r="A174" s="4">
        <v>5994</v>
      </c>
      <c r="B174" s="4" t="s">
        <v>52</v>
      </c>
      <c r="C174" s="4" t="s">
        <v>188</v>
      </c>
      <c r="D174" s="4" t="s">
        <v>455</v>
      </c>
      <c r="E174" s="7"/>
      <c r="F174" s="14">
        <f t="shared" si="9"/>
        <v>0</v>
      </c>
      <c r="Q174" s="4">
        <v>0</v>
      </c>
      <c r="R174" s="4">
        <v>0</v>
      </c>
    </row>
    <row r="175" spans="1:18" ht="15.75" customHeight="1">
      <c r="A175" s="4">
        <v>4263</v>
      </c>
      <c r="B175" s="4" t="s">
        <v>52</v>
      </c>
      <c r="C175" s="4" t="s">
        <v>149</v>
      </c>
      <c r="D175" s="4" t="s">
        <v>455</v>
      </c>
      <c r="E175" s="7"/>
      <c r="F175" s="14">
        <f t="shared" si="9"/>
        <v>0</v>
      </c>
      <c r="Q175" s="4">
        <v>0</v>
      </c>
      <c r="R175" s="4">
        <v>0</v>
      </c>
    </row>
    <row r="176" spans="1:18" ht="15.75" customHeight="1">
      <c r="A176" s="4">
        <v>5555</v>
      </c>
      <c r="B176" s="4" t="s">
        <v>52</v>
      </c>
      <c r="C176" s="4" t="s">
        <v>117</v>
      </c>
      <c r="D176" s="4" t="s">
        <v>455</v>
      </c>
      <c r="E176" s="7" t="s">
        <v>465</v>
      </c>
      <c r="F176" s="14">
        <f t="shared" si="9"/>
        <v>1</v>
      </c>
      <c r="Q176" s="4">
        <v>4</v>
      </c>
      <c r="R176" s="4">
        <v>1</v>
      </c>
    </row>
    <row r="177" spans="1:18" ht="15.75" customHeight="1">
      <c r="A177" s="4">
        <v>6925</v>
      </c>
      <c r="B177" s="4" t="s">
        <v>52</v>
      </c>
      <c r="C177" s="4" t="s">
        <v>187</v>
      </c>
      <c r="D177" s="4" t="s">
        <v>455</v>
      </c>
      <c r="E177" s="7"/>
      <c r="F177" s="14">
        <f t="shared" si="9"/>
        <v>0</v>
      </c>
      <c r="Q177" s="4">
        <v>0</v>
      </c>
      <c r="R177" s="4">
        <v>0</v>
      </c>
    </row>
    <row r="178" spans="1:18" ht="15.75" customHeight="1">
      <c r="A178" s="4">
        <v>6956</v>
      </c>
      <c r="B178" s="30" t="s">
        <v>52</v>
      </c>
      <c r="C178" s="31" t="s">
        <v>63</v>
      </c>
      <c r="D178" s="31" t="s">
        <v>455</v>
      </c>
      <c r="E178" s="11" t="s">
        <v>467</v>
      </c>
      <c r="F178" s="14">
        <f t="shared" si="9"/>
        <v>1</v>
      </c>
      <c r="Q178" s="4">
        <v>11</v>
      </c>
      <c r="R178" s="4">
        <v>3</v>
      </c>
    </row>
    <row r="179" spans="1:18" ht="15.75" customHeight="1">
      <c r="A179" s="4">
        <v>4994</v>
      </c>
      <c r="B179" s="4" t="s">
        <v>52</v>
      </c>
      <c r="C179" s="4" t="s">
        <v>88</v>
      </c>
      <c r="D179" s="4" t="s">
        <v>455</v>
      </c>
      <c r="E179" s="7" t="s">
        <v>469</v>
      </c>
      <c r="F179" s="14">
        <f t="shared" si="9"/>
        <v>1</v>
      </c>
      <c r="Q179" s="4">
        <v>1</v>
      </c>
      <c r="R179" s="4">
        <v>2</v>
      </c>
    </row>
    <row r="180" spans="1:18" ht="15.75" customHeight="1">
      <c r="A180" s="4">
        <v>5527</v>
      </c>
      <c r="B180" s="4" t="s">
        <v>52</v>
      </c>
      <c r="C180" s="4" t="s">
        <v>151</v>
      </c>
      <c r="D180" s="4" t="s">
        <v>455</v>
      </c>
      <c r="E180" s="7"/>
      <c r="F180" s="14">
        <f t="shared" si="9"/>
        <v>0</v>
      </c>
      <c r="Q180" s="4">
        <v>0</v>
      </c>
      <c r="R180" s="4">
        <v>0</v>
      </c>
    </row>
    <row r="181" spans="1:18" ht="15.75" customHeight="1">
      <c r="A181" s="4">
        <v>7253</v>
      </c>
      <c r="B181" s="4" t="s">
        <v>52</v>
      </c>
      <c r="C181" s="4" t="s">
        <v>118</v>
      </c>
      <c r="D181" s="4" t="s">
        <v>460</v>
      </c>
      <c r="E181" s="7"/>
      <c r="F181" s="14">
        <f t="shared" si="9"/>
        <v>0</v>
      </c>
      <c r="Q181" s="4">
        <v>0</v>
      </c>
      <c r="R181" s="4">
        <v>0</v>
      </c>
    </row>
    <row r="182" spans="1:18" ht="15.75" customHeight="1">
      <c r="A182" s="4">
        <v>4845</v>
      </c>
      <c r="B182" s="4" t="s">
        <v>52</v>
      </c>
      <c r="C182" s="4" t="s">
        <v>154</v>
      </c>
      <c r="D182" s="4" t="s">
        <v>460</v>
      </c>
      <c r="E182" s="7"/>
      <c r="F182" s="14">
        <f t="shared" si="9"/>
        <v>0</v>
      </c>
      <c r="Q182" s="4">
        <v>0</v>
      </c>
      <c r="R182" s="4">
        <v>0</v>
      </c>
    </row>
    <row r="183" spans="1:18" ht="15.75" customHeight="1">
      <c r="A183" s="4">
        <v>7478</v>
      </c>
      <c r="B183" s="4" t="s">
        <v>52</v>
      </c>
      <c r="C183" s="4" t="s">
        <v>189</v>
      </c>
      <c r="D183" s="4" t="s">
        <v>460</v>
      </c>
      <c r="E183" s="7"/>
      <c r="F183" s="14">
        <f t="shared" si="9"/>
        <v>0</v>
      </c>
      <c r="Q183" s="4">
        <v>0</v>
      </c>
      <c r="R183" s="4">
        <v>0</v>
      </c>
    </row>
    <row r="184" spans="1:18" ht="15.75" customHeight="1">
      <c r="A184" s="4">
        <v>7454</v>
      </c>
      <c r="B184" s="4" t="s">
        <v>52</v>
      </c>
      <c r="C184" s="4" t="s">
        <v>206</v>
      </c>
      <c r="D184" s="4" t="s">
        <v>460</v>
      </c>
      <c r="E184" s="7"/>
      <c r="F184" s="14">
        <f t="shared" si="9"/>
        <v>0</v>
      </c>
      <c r="Q184" s="4">
        <v>0</v>
      </c>
      <c r="R184" s="4">
        <v>0</v>
      </c>
    </row>
    <row r="185" spans="1:18" ht="15.75" customHeight="1">
      <c r="A185" s="4">
        <v>6821</v>
      </c>
      <c r="B185" s="4" t="s">
        <v>52</v>
      </c>
      <c r="C185" s="4" t="s">
        <v>174</v>
      </c>
      <c r="D185" s="4" t="s">
        <v>460</v>
      </c>
      <c r="E185" s="7"/>
      <c r="F185" s="14">
        <f t="shared" si="9"/>
        <v>0</v>
      </c>
      <c r="Q185" s="4">
        <v>0</v>
      </c>
      <c r="R185" s="4">
        <v>0</v>
      </c>
    </row>
    <row r="186" spans="1:18" ht="15.75" customHeight="1">
      <c r="A186" s="4">
        <v>7538</v>
      </c>
      <c r="B186" s="4" t="s">
        <v>52</v>
      </c>
      <c r="C186" s="4" t="s">
        <v>153</v>
      </c>
      <c r="D186" s="4" t="s">
        <v>460</v>
      </c>
      <c r="E186" s="7"/>
      <c r="F186" s="15">
        <f t="shared" si="9"/>
        <v>0</v>
      </c>
      <c r="Q186" s="4">
        <v>0</v>
      </c>
      <c r="R186" s="4">
        <v>0</v>
      </c>
    </row>
    <row r="187" spans="1:18" ht="15.75" customHeight="1">
      <c r="A187" s="4">
        <v>5695</v>
      </c>
      <c r="B187" s="4" t="s">
        <v>52</v>
      </c>
      <c r="C187" s="4" t="s">
        <v>135</v>
      </c>
      <c r="D187" s="4" t="s">
        <v>460</v>
      </c>
      <c r="E187" s="7"/>
      <c r="F187" s="14">
        <f t="shared" si="9"/>
        <v>0</v>
      </c>
      <c r="Q187" s="4">
        <v>0</v>
      </c>
      <c r="R187" s="4">
        <v>0</v>
      </c>
    </row>
    <row r="188" spans="1:18" ht="15.75" customHeight="1">
      <c r="A188" s="4">
        <v>256</v>
      </c>
      <c r="B188" s="4" t="s">
        <v>52</v>
      </c>
      <c r="C188" s="4" t="s">
        <v>537</v>
      </c>
      <c r="D188" s="4" t="s">
        <v>460</v>
      </c>
      <c r="E188" s="7"/>
      <c r="F188" s="14">
        <f t="shared" si="9"/>
        <v>0</v>
      </c>
      <c r="Q188" s="4">
        <v>0</v>
      </c>
      <c r="R188" s="4">
        <v>0</v>
      </c>
    </row>
    <row r="189" spans="1:18" ht="15.75" customHeight="1">
      <c r="A189" s="4">
        <v>5481</v>
      </c>
      <c r="B189" s="4" t="s">
        <v>52</v>
      </c>
      <c r="C189" s="4" t="s">
        <v>200</v>
      </c>
      <c r="D189" s="4" t="s">
        <v>460</v>
      </c>
      <c r="E189" s="7"/>
      <c r="F189" s="14">
        <f t="shared" si="9"/>
        <v>0</v>
      </c>
      <c r="Q189" s="4">
        <v>0</v>
      </c>
      <c r="R189" s="4">
        <v>0</v>
      </c>
    </row>
    <row r="190" spans="1:18" ht="15.75" customHeight="1">
      <c r="A190" s="4">
        <v>6890</v>
      </c>
      <c r="B190" s="4" t="s">
        <v>52</v>
      </c>
      <c r="C190" s="4" t="s">
        <v>134</v>
      </c>
      <c r="D190" s="4" t="s">
        <v>460</v>
      </c>
      <c r="E190" s="7"/>
      <c r="F190" s="14">
        <f t="shared" si="9"/>
        <v>0</v>
      </c>
      <c r="Q190" s="4">
        <v>0</v>
      </c>
      <c r="R190" s="4">
        <v>0</v>
      </c>
    </row>
    <row r="191" spans="1:18" ht="15.75" customHeight="1">
      <c r="A191" s="4">
        <v>6681</v>
      </c>
      <c r="B191" s="4" t="s">
        <v>52</v>
      </c>
      <c r="C191" s="4" t="s">
        <v>190</v>
      </c>
      <c r="D191" s="4" t="s">
        <v>460</v>
      </c>
      <c r="E191" s="7"/>
      <c r="F191" s="15">
        <f t="shared" si="9"/>
        <v>0</v>
      </c>
      <c r="Q191" s="4">
        <v>0</v>
      </c>
      <c r="R191" s="4">
        <v>0</v>
      </c>
    </row>
    <row r="192" spans="1:18" ht="15.75" customHeight="1">
      <c r="A192" s="4">
        <v>6892</v>
      </c>
      <c r="B192" s="4" t="s">
        <v>52</v>
      </c>
      <c r="C192" s="4" t="s">
        <v>172</v>
      </c>
      <c r="D192" s="4" t="s">
        <v>460</v>
      </c>
      <c r="E192" s="7"/>
      <c r="F192" s="14">
        <f t="shared" si="9"/>
        <v>0</v>
      </c>
      <c r="Q192" s="4">
        <v>0</v>
      </c>
      <c r="R192" s="4">
        <v>0</v>
      </c>
    </row>
    <row r="193" spans="1:18" ht="15.75" customHeight="1">
      <c r="A193" s="4">
        <v>6673</v>
      </c>
      <c r="B193" s="4" t="s">
        <v>52</v>
      </c>
      <c r="C193" s="4" t="s">
        <v>173</v>
      </c>
      <c r="D193" s="4" t="s">
        <v>460</v>
      </c>
      <c r="E193" s="7"/>
      <c r="F193" s="14">
        <f t="shared" si="9"/>
        <v>0</v>
      </c>
      <c r="Q193" s="4">
        <v>0</v>
      </c>
      <c r="R193" s="4">
        <v>0</v>
      </c>
    </row>
  </sheetData>
  <autoFilter ref="E1:E193"/>
  <sortState ref="A2:R188">
    <sortCondition ref="D2:D188"/>
    <sortCondition ref="C2:C188"/>
  </sortState>
  <mergeCells count="7">
    <mergeCell ref="G1:O1"/>
    <mergeCell ref="G123:O123"/>
    <mergeCell ref="G82:O82"/>
    <mergeCell ref="G125:O125"/>
    <mergeCell ref="G41:O41"/>
    <mergeCell ref="G7:O7"/>
    <mergeCell ref="G9:O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93"/>
  <sheetViews>
    <sheetView topLeftCell="B1" workbookViewId="0">
      <selection activeCell="B1" sqref="B1"/>
    </sheetView>
  </sheetViews>
  <sheetFormatPr defaultRowHeight="15"/>
  <cols>
    <col min="1" max="1" width="6" hidden="1" customWidth="1"/>
    <col min="2" max="2" width="6.140625" bestFit="1" customWidth="1"/>
    <col min="3" max="3" width="16.42578125" bestFit="1" customWidth="1"/>
    <col min="4" max="4" width="11.85546875" bestFit="1" customWidth="1"/>
    <col min="5" max="5" width="25" style="8" customWidth="1"/>
    <col min="6" max="6" width="7" style="2" customWidth="1"/>
    <col min="7" max="8" width="6" customWidth="1"/>
    <col min="9" max="12" width="7" customWidth="1"/>
    <col min="13" max="13" width="10.5703125" customWidth="1"/>
  </cols>
  <sheetData>
    <row r="1" spans="1:18" s="2" customFormat="1" ht="15" customHeight="1" thickBot="1">
      <c r="A1" s="3" t="s">
        <v>437</v>
      </c>
      <c r="B1" s="3" t="s">
        <v>438</v>
      </c>
      <c r="C1" s="3" t="s">
        <v>439</v>
      </c>
      <c r="D1" s="3" t="s">
        <v>0</v>
      </c>
      <c r="E1" s="3" t="s">
        <v>440</v>
      </c>
      <c r="F1" s="14"/>
      <c r="G1" s="32" t="s">
        <v>441</v>
      </c>
      <c r="H1" s="35"/>
      <c r="I1" s="35"/>
      <c r="J1" s="35"/>
      <c r="K1" s="35"/>
      <c r="L1" s="35"/>
      <c r="M1" s="35"/>
      <c r="N1" s="35"/>
      <c r="O1" s="36"/>
      <c r="P1" s="1"/>
      <c r="Q1" s="3" t="s">
        <v>442</v>
      </c>
      <c r="R1" s="3" t="s">
        <v>443</v>
      </c>
    </row>
    <row r="2" spans="1:18">
      <c r="A2" s="4">
        <v>5995</v>
      </c>
      <c r="B2" s="19" t="s">
        <v>207</v>
      </c>
      <c r="C2" s="4" t="s">
        <v>383</v>
      </c>
      <c r="D2" s="4" t="s">
        <v>446</v>
      </c>
      <c r="E2" s="7" t="s">
        <v>465</v>
      </c>
      <c r="F2" s="14">
        <f t="shared" ref="F2:F36" si="0">IF(E2="",0,1)</f>
        <v>1</v>
      </c>
      <c r="Q2" s="4">
        <v>106</v>
      </c>
      <c r="R2" s="4">
        <v>1</v>
      </c>
    </row>
    <row r="3" spans="1:18">
      <c r="A3" s="4">
        <v>5792</v>
      </c>
      <c r="B3" s="4" t="s">
        <v>207</v>
      </c>
      <c r="C3" s="4" t="s">
        <v>225</v>
      </c>
      <c r="D3" s="4" t="s">
        <v>446</v>
      </c>
      <c r="E3" s="6" t="s">
        <v>464</v>
      </c>
      <c r="F3" s="15">
        <f t="shared" si="0"/>
        <v>1</v>
      </c>
      <c r="Q3" s="4">
        <v>54</v>
      </c>
      <c r="R3" s="4">
        <v>1</v>
      </c>
    </row>
    <row r="4" spans="1:18">
      <c r="A4" s="4">
        <v>4479</v>
      </c>
      <c r="B4" s="4" t="s">
        <v>207</v>
      </c>
      <c r="C4" s="4" t="s">
        <v>495</v>
      </c>
      <c r="D4" s="4" t="s">
        <v>446</v>
      </c>
      <c r="E4" s="7"/>
      <c r="F4" s="14">
        <f t="shared" si="0"/>
        <v>0</v>
      </c>
      <c r="Q4" s="4">
        <v>0</v>
      </c>
      <c r="R4" s="4">
        <v>0</v>
      </c>
    </row>
    <row r="5" spans="1:18">
      <c r="A5" s="4">
        <v>4364</v>
      </c>
      <c r="B5" s="4" t="s">
        <v>207</v>
      </c>
      <c r="C5" s="4" t="s">
        <v>259</v>
      </c>
      <c r="D5" s="4" t="s">
        <v>446</v>
      </c>
      <c r="E5" s="12"/>
      <c r="F5" s="14">
        <f t="shared" si="0"/>
        <v>0</v>
      </c>
      <c r="Q5" s="4">
        <v>0</v>
      </c>
      <c r="R5" s="4">
        <v>0</v>
      </c>
    </row>
    <row r="6" spans="1:18">
      <c r="A6" s="4">
        <v>1850</v>
      </c>
      <c r="B6" s="4" t="s">
        <v>207</v>
      </c>
      <c r="C6" s="4" t="s">
        <v>538</v>
      </c>
      <c r="D6" s="4" t="s">
        <v>446</v>
      </c>
      <c r="E6" s="7" t="s">
        <v>470</v>
      </c>
      <c r="F6" s="14">
        <f t="shared" si="0"/>
        <v>1</v>
      </c>
      <c r="Q6" s="4">
        <v>16</v>
      </c>
      <c r="R6" s="4">
        <v>1</v>
      </c>
    </row>
    <row r="7" spans="1:18">
      <c r="A7" s="4">
        <v>2077</v>
      </c>
      <c r="B7" s="4" t="s">
        <v>207</v>
      </c>
      <c r="C7" s="4" t="s">
        <v>243</v>
      </c>
      <c r="D7" s="4" t="s">
        <v>446</v>
      </c>
      <c r="E7" s="6"/>
      <c r="F7" s="14">
        <f t="shared" si="0"/>
        <v>0</v>
      </c>
      <c r="Q7" s="4">
        <v>0</v>
      </c>
      <c r="R7" s="4">
        <v>0</v>
      </c>
    </row>
    <row r="8" spans="1:18">
      <c r="A8" s="4">
        <v>6844</v>
      </c>
      <c r="B8" s="4" t="s">
        <v>207</v>
      </c>
      <c r="C8" s="4" t="s">
        <v>231</v>
      </c>
      <c r="D8" s="4" t="s">
        <v>446</v>
      </c>
      <c r="E8" s="7" t="s">
        <v>467</v>
      </c>
      <c r="F8" s="14">
        <f>IF(E8="",0,1)</f>
        <v>1</v>
      </c>
      <c r="Q8" s="4">
        <v>1</v>
      </c>
      <c r="R8" s="4">
        <v>2</v>
      </c>
    </row>
    <row r="9" spans="1:18">
      <c r="A9" s="4">
        <v>5119</v>
      </c>
      <c r="B9" s="4" t="s">
        <v>207</v>
      </c>
      <c r="C9" s="4" t="s">
        <v>226</v>
      </c>
      <c r="D9" s="4" t="s">
        <v>446</v>
      </c>
      <c r="E9" s="6"/>
      <c r="F9" s="14">
        <f t="shared" si="0"/>
        <v>0</v>
      </c>
      <c r="Q9" s="4">
        <v>0</v>
      </c>
      <c r="R9" s="4">
        <v>0</v>
      </c>
    </row>
    <row r="10" spans="1:18">
      <c r="A10" s="4">
        <v>5422</v>
      </c>
      <c r="B10" s="4" t="s">
        <v>207</v>
      </c>
      <c r="C10" s="4" t="s">
        <v>271</v>
      </c>
      <c r="D10" s="4" t="s">
        <v>446</v>
      </c>
      <c r="E10" s="12"/>
      <c r="F10" s="15">
        <f t="shared" si="0"/>
        <v>0</v>
      </c>
      <c r="Q10" s="4">
        <v>0</v>
      </c>
      <c r="R10" s="4">
        <v>0</v>
      </c>
    </row>
    <row r="11" spans="1:18">
      <c r="A11" s="4">
        <v>7528</v>
      </c>
      <c r="B11" s="4" t="s">
        <v>207</v>
      </c>
      <c r="C11" s="4" t="s">
        <v>288</v>
      </c>
      <c r="D11" s="4" t="s">
        <v>451</v>
      </c>
      <c r="E11" s="7"/>
      <c r="F11" s="15">
        <f t="shared" si="0"/>
        <v>0</v>
      </c>
      <c r="Q11" s="4">
        <v>0</v>
      </c>
      <c r="R11" s="4">
        <v>0</v>
      </c>
    </row>
    <row r="12" spans="1:18">
      <c r="A12" s="4">
        <v>184</v>
      </c>
      <c r="B12" s="4" t="s">
        <v>207</v>
      </c>
      <c r="C12" s="4" t="s">
        <v>244</v>
      </c>
      <c r="D12" s="4" t="s">
        <v>451</v>
      </c>
      <c r="E12" s="7" t="s">
        <v>464</v>
      </c>
      <c r="F12" s="15">
        <f t="shared" si="0"/>
        <v>1</v>
      </c>
      <c r="Q12" s="4">
        <v>2</v>
      </c>
      <c r="R12" s="4">
        <v>1</v>
      </c>
    </row>
    <row r="13" spans="1:18">
      <c r="A13" s="4">
        <v>6895</v>
      </c>
      <c r="B13" s="4" t="s">
        <v>207</v>
      </c>
      <c r="C13" s="4" t="s">
        <v>330</v>
      </c>
      <c r="D13" s="4" t="s">
        <v>451</v>
      </c>
      <c r="E13" s="7"/>
      <c r="F13" s="14">
        <f t="shared" si="0"/>
        <v>0</v>
      </c>
      <c r="Q13" s="4">
        <v>0</v>
      </c>
      <c r="R13" s="4">
        <v>0</v>
      </c>
    </row>
    <row r="14" spans="1:18">
      <c r="A14" s="4">
        <v>6225</v>
      </c>
      <c r="B14" s="4" t="s">
        <v>207</v>
      </c>
      <c r="C14" s="4" t="s">
        <v>343</v>
      </c>
      <c r="D14" s="4" t="s">
        <v>451</v>
      </c>
      <c r="E14" s="7"/>
      <c r="F14" s="14">
        <f t="shared" si="0"/>
        <v>0</v>
      </c>
      <c r="Q14" s="4">
        <v>0</v>
      </c>
      <c r="R14" s="4">
        <v>0</v>
      </c>
    </row>
    <row r="15" spans="1:18">
      <c r="A15" s="4">
        <v>5858</v>
      </c>
      <c r="B15" s="4" t="s">
        <v>207</v>
      </c>
      <c r="C15" s="4" t="s">
        <v>260</v>
      </c>
      <c r="D15" s="4" t="s">
        <v>451</v>
      </c>
      <c r="E15" s="7" t="s">
        <v>470</v>
      </c>
      <c r="F15" s="15">
        <f t="shared" si="0"/>
        <v>1</v>
      </c>
      <c r="Q15" s="4">
        <v>1</v>
      </c>
      <c r="R15" s="4">
        <v>1</v>
      </c>
    </row>
    <row r="16" spans="1:18">
      <c r="A16" s="4">
        <v>7629</v>
      </c>
      <c r="B16" s="4" t="s">
        <v>207</v>
      </c>
      <c r="C16" s="19" t="s">
        <v>571</v>
      </c>
      <c r="D16" s="4" t="s">
        <v>451</v>
      </c>
      <c r="E16" s="7"/>
      <c r="F16" s="14">
        <f t="shared" ref="F16" si="1">IF(E16="",0,1)</f>
        <v>0</v>
      </c>
      <c r="Q16" s="4">
        <v>0</v>
      </c>
      <c r="R16" s="4">
        <v>0</v>
      </c>
    </row>
    <row r="17" spans="1:18">
      <c r="A17" s="4">
        <v>6833</v>
      </c>
      <c r="B17" s="4" t="s">
        <v>207</v>
      </c>
      <c r="C17" s="4" t="s">
        <v>539</v>
      </c>
      <c r="D17" s="4" t="s">
        <v>451</v>
      </c>
      <c r="E17" s="7"/>
      <c r="F17" s="14">
        <f t="shared" si="0"/>
        <v>0</v>
      </c>
      <c r="Q17" s="4">
        <v>0</v>
      </c>
      <c r="R17" s="4">
        <v>0</v>
      </c>
    </row>
    <row r="18" spans="1:18">
      <c r="A18" s="4">
        <v>6054</v>
      </c>
      <c r="B18" s="4" t="s">
        <v>207</v>
      </c>
      <c r="C18" s="4" t="s">
        <v>313</v>
      </c>
      <c r="D18" s="4" t="s">
        <v>451</v>
      </c>
      <c r="E18" s="7"/>
      <c r="F18" s="14">
        <f t="shared" si="0"/>
        <v>0</v>
      </c>
      <c r="Q18" s="4">
        <v>0</v>
      </c>
      <c r="R18" s="4">
        <v>0</v>
      </c>
    </row>
    <row r="19" spans="1:18">
      <c r="A19" s="4">
        <v>5298</v>
      </c>
      <c r="B19" s="4" t="s">
        <v>207</v>
      </c>
      <c r="C19" s="4" t="s">
        <v>272</v>
      </c>
      <c r="D19" s="4" t="s">
        <v>451</v>
      </c>
      <c r="E19" s="7"/>
      <c r="F19" s="14">
        <f t="shared" si="0"/>
        <v>0</v>
      </c>
      <c r="Q19" s="4">
        <v>0</v>
      </c>
      <c r="R19" s="4">
        <v>0</v>
      </c>
    </row>
    <row r="20" spans="1:18">
      <c r="A20" s="4">
        <v>4870</v>
      </c>
      <c r="B20" s="4" t="s">
        <v>207</v>
      </c>
      <c r="C20" s="4" t="s">
        <v>273</v>
      </c>
      <c r="D20" s="4" t="s">
        <v>452</v>
      </c>
      <c r="E20" s="7"/>
      <c r="F20" s="15">
        <f t="shared" si="0"/>
        <v>0</v>
      </c>
      <c r="Q20" s="4">
        <v>0</v>
      </c>
      <c r="R20" s="4">
        <v>0</v>
      </c>
    </row>
    <row r="21" spans="1:18">
      <c r="A21" s="4">
        <v>5462</v>
      </c>
      <c r="B21" s="4" t="s">
        <v>207</v>
      </c>
      <c r="C21" s="4" t="s">
        <v>540</v>
      </c>
      <c r="D21" s="4" t="s">
        <v>452</v>
      </c>
      <c r="E21" s="7"/>
      <c r="F21" s="14">
        <f t="shared" si="0"/>
        <v>0</v>
      </c>
      <c r="Q21" s="4">
        <v>0</v>
      </c>
      <c r="R21" s="4">
        <v>0</v>
      </c>
    </row>
    <row r="22" spans="1:18">
      <c r="A22" s="4">
        <v>1871</v>
      </c>
      <c r="B22" s="4" t="s">
        <v>207</v>
      </c>
      <c r="C22" s="4" t="s">
        <v>331</v>
      </c>
      <c r="D22" s="4" t="s">
        <v>452</v>
      </c>
      <c r="E22" s="7"/>
      <c r="F22" s="14">
        <f t="shared" si="0"/>
        <v>0</v>
      </c>
      <c r="Q22" s="4">
        <v>0</v>
      </c>
      <c r="R22" s="4">
        <v>0</v>
      </c>
    </row>
    <row r="23" spans="1:18">
      <c r="A23" s="4">
        <v>6010</v>
      </c>
      <c r="B23" s="4" t="s">
        <v>207</v>
      </c>
      <c r="C23" s="4" t="s">
        <v>261</v>
      </c>
      <c r="D23" s="4" t="s">
        <v>452</v>
      </c>
      <c r="E23" s="7"/>
      <c r="F23" s="14">
        <f t="shared" si="0"/>
        <v>0</v>
      </c>
      <c r="Q23" s="4">
        <v>0</v>
      </c>
      <c r="R23" s="4">
        <v>0</v>
      </c>
    </row>
    <row r="24" spans="1:18">
      <c r="A24" s="4">
        <v>6640</v>
      </c>
      <c r="B24" s="4" t="s">
        <v>207</v>
      </c>
      <c r="C24" s="4" t="s">
        <v>290</v>
      </c>
      <c r="D24" s="4" t="s">
        <v>452</v>
      </c>
      <c r="E24" s="7"/>
      <c r="F24" s="14">
        <f t="shared" si="0"/>
        <v>0</v>
      </c>
      <c r="Q24" s="4">
        <v>0</v>
      </c>
      <c r="R24" s="4">
        <v>0</v>
      </c>
    </row>
    <row r="25" spans="1:18">
      <c r="A25" s="4">
        <v>801</v>
      </c>
      <c r="B25" s="4" t="s">
        <v>207</v>
      </c>
      <c r="C25" s="4" t="s">
        <v>541</v>
      </c>
      <c r="D25" s="4" t="s">
        <v>452</v>
      </c>
      <c r="E25" s="7"/>
      <c r="F25" s="14">
        <f t="shared" si="0"/>
        <v>0</v>
      </c>
      <c r="Q25" s="4">
        <v>0</v>
      </c>
      <c r="R25" s="4">
        <v>0</v>
      </c>
    </row>
    <row r="26" spans="1:18">
      <c r="A26" s="4">
        <v>7165</v>
      </c>
      <c r="B26" s="4" t="s">
        <v>207</v>
      </c>
      <c r="C26" s="4" t="s">
        <v>356</v>
      </c>
      <c r="D26" s="4" t="s">
        <v>452</v>
      </c>
      <c r="E26" s="7"/>
      <c r="F26" s="14">
        <f t="shared" si="0"/>
        <v>0</v>
      </c>
      <c r="Q26" s="4">
        <v>0</v>
      </c>
      <c r="R26" s="4">
        <v>0</v>
      </c>
    </row>
    <row r="27" spans="1:18">
      <c r="A27" s="4">
        <v>4896</v>
      </c>
      <c r="B27" s="19" t="s">
        <v>207</v>
      </c>
      <c r="C27" s="4" t="s">
        <v>416</v>
      </c>
      <c r="D27" s="19" t="s">
        <v>452</v>
      </c>
      <c r="E27" s="5" t="s">
        <v>469</v>
      </c>
      <c r="F27" s="15">
        <f t="shared" si="0"/>
        <v>1</v>
      </c>
      <c r="Q27" s="4">
        <v>52</v>
      </c>
      <c r="R27" s="4">
        <v>1</v>
      </c>
    </row>
    <row r="28" spans="1:18">
      <c r="A28" s="4">
        <v>7579</v>
      </c>
      <c r="B28" s="4" t="s">
        <v>207</v>
      </c>
      <c r="C28" s="4" t="s">
        <v>542</v>
      </c>
      <c r="D28" s="4" t="s">
        <v>452</v>
      </c>
      <c r="E28" s="7"/>
      <c r="F28" s="14">
        <f t="shared" si="0"/>
        <v>0</v>
      </c>
      <c r="Q28" s="4">
        <v>0</v>
      </c>
      <c r="R28" s="4">
        <v>0</v>
      </c>
    </row>
    <row r="29" spans="1:18">
      <c r="A29" s="4">
        <v>7311</v>
      </c>
      <c r="B29" s="4" t="s">
        <v>207</v>
      </c>
      <c r="C29" s="4" t="s">
        <v>289</v>
      </c>
      <c r="D29" s="4" t="s">
        <v>452</v>
      </c>
      <c r="E29" s="7" t="s">
        <v>465</v>
      </c>
      <c r="F29" s="14">
        <f t="shared" si="0"/>
        <v>1</v>
      </c>
      <c r="Q29" s="4">
        <v>21</v>
      </c>
      <c r="R29" s="4">
        <v>1</v>
      </c>
    </row>
    <row r="30" spans="1:18">
      <c r="A30" s="4">
        <v>4260</v>
      </c>
      <c r="B30" s="4" t="s">
        <v>207</v>
      </c>
      <c r="C30" s="4" t="s">
        <v>274</v>
      </c>
      <c r="D30" s="4" t="s">
        <v>452</v>
      </c>
      <c r="E30" s="7"/>
      <c r="F30" s="14">
        <f t="shared" si="0"/>
        <v>0</v>
      </c>
      <c r="Q30" s="4">
        <v>0</v>
      </c>
      <c r="R30" s="4">
        <v>0</v>
      </c>
    </row>
    <row r="31" spans="1:18">
      <c r="A31" s="4">
        <v>7127</v>
      </c>
      <c r="B31" s="4" t="s">
        <v>207</v>
      </c>
      <c r="C31" s="4" t="s">
        <v>292</v>
      </c>
      <c r="D31" s="4" t="s">
        <v>447</v>
      </c>
      <c r="E31" s="7"/>
      <c r="F31" s="14">
        <f t="shared" si="0"/>
        <v>0</v>
      </c>
      <c r="Q31" s="4">
        <v>0</v>
      </c>
      <c r="R31" s="4">
        <v>0</v>
      </c>
    </row>
    <row r="32" spans="1:18">
      <c r="A32" s="4">
        <v>7126</v>
      </c>
      <c r="B32" s="4" t="s">
        <v>207</v>
      </c>
      <c r="C32" s="4" t="s">
        <v>214</v>
      </c>
      <c r="D32" s="4" t="s">
        <v>447</v>
      </c>
      <c r="E32" s="7" t="s">
        <v>466</v>
      </c>
      <c r="F32" s="14">
        <f t="shared" si="0"/>
        <v>1</v>
      </c>
      <c r="Q32" s="4">
        <v>32</v>
      </c>
      <c r="R32" s="4">
        <v>2</v>
      </c>
    </row>
    <row r="33" spans="1:18">
      <c r="A33" s="4">
        <v>5036</v>
      </c>
      <c r="B33" s="4" t="s">
        <v>207</v>
      </c>
      <c r="C33" s="4" t="s">
        <v>275</v>
      </c>
      <c r="D33" s="4" t="s">
        <v>447</v>
      </c>
      <c r="E33" s="7"/>
      <c r="F33" s="14">
        <f t="shared" si="0"/>
        <v>0</v>
      </c>
      <c r="Q33" s="4">
        <v>0</v>
      </c>
      <c r="R33" s="4">
        <v>0</v>
      </c>
    </row>
    <row r="34" spans="1:18">
      <c r="A34" s="4">
        <v>5559</v>
      </c>
      <c r="B34" s="4" t="s">
        <v>207</v>
      </c>
      <c r="C34" s="4" t="s">
        <v>215</v>
      </c>
      <c r="D34" s="4" t="s">
        <v>447</v>
      </c>
      <c r="E34" s="7" t="s">
        <v>467</v>
      </c>
      <c r="F34" s="14">
        <f t="shared" si="0"/>
        <v>1</v>
      </c>
      <c r="Q34" s="4">
        <v>80</v>
      </c>
      <c r="R34" s="4">
        <v>2</v>
      </c>
    </row>
    <row r="35" spans="1:18">
      <c r="A35" s="4">
        <v>6815</v>
      </c>
      <c r="B35" s="4" t="s">
        <v>207</v>
      </c>
      <c r="C35" s="4" t="s">
        <v>344</v>
      </c>
      <c r="D35" s="4" t="s">
        <v>447</v>
      </c>
      <c r="E35" s="7"/>
      <c r="F35" s="15">
        <f t="shared" si="0"/>
        <v>0</v>
      </c>
      <c r="Q35" s="4">
        <v>0</v>
      </c>
      <c r="R35" s="4">
        <v>0</v>
      </c>
    </row>
    <row r="36" spans="1:18">
      <c r="A36" s="4">
        <v>7357</v>
      </c>
      <c r="B36" s="4" t="s">
        <v>207</v>
      </c>
      <c r="C36" s="4" t="s">
        <v>357</v>
      </c>
      <c r="D36" s="4" t="s">
        <v>447</v>
      </c>
      <c r="E36" s="7"/>
      <c r="F36" s="14">
        <f t="shared" si="0"/>
        <v>0</v>
      </c>
      <c r="Q36" s="4">
        <v>0</v>
      </c>
      <c r="R36" s="4">
        <v>0</v>
      </c>
    </row>
    <row r="37" spans="1:18">
      <c r="A37" s="4">
        <v>6678</v>
      </c>
      <c r="B37" s="4" t="s">
        <v>207</v>
      </c>
      <c r="C37" s="4" t="s">
        <v>276</v>
      </c>
      <c r="D37" s="4" t="s">
        <v>447</v>
      </c>
      <c r="E37" s="7"/>
      <c r="F37" s="14">
        <f t="shared" ref="F37:F62" si="2">IF(E37="",0,1)</f>
        <v>0</v>
      </c>
      <c r="Q37" s="4">
        <v>0</v>
      </c>
      <c r="R37" s="4">
        <v>0</v>
      </c>
    </row>
    <row r="38" spans="1:18">
      <c r="A38" s="4">
        <v>7412</v>
      </c>
      <c r="B38" s="4" t="s">
        <v>207</v>
      </c>
      <c r="C38" s="4" t="s">
        <v>291</v>
      </c>
      <c r="D38" s="4" t="s">
        <v>447</v>
      </c>
      <c r="E38" s="7"/>
      <c r="F38" s="14">
        <f t="shared" si="2"/>
        <v>0</v>
      </c>
      <c r="Q38" s="4">
        <v>0</v>
      </c>
      <c r="R38" s="4">
        <v>0</v>
      </c>
    </row>
    <row r="39" spans="1:18">
      <c r="A39" s="4">
        <v>6875</v>
      </c>
      <c r="B39" s="4" t="s">
        <v>207</v>
      </c>
      <c r="C39" s="4" t="s">
        <v>208</v>
      </c>
      <c r="D39" s="4" t="s">
        <v>447</v>
      </c>
      <c r="E39" s="7" t="s">
        <v>469</v>
      </c>
      <c r="F39" s="14">
        <f t="shared" si="2"/>
        <v>1</v>
      </c>
      <c r="Q39" s="4">
        <v>305</v>
      </c>
      <c r="R39" s="4">
        <v>1</v>
      </c>
    </row>
    <row r="40" spans="1:18">
      <c r="A40" s="4">
        <v>6151</v>
      </c>
      <c r="B40" s="4" t="s">
        <v>207</v>
      </c>
      <c r="C40" s="4" t="s">
        <v>234</v>
      </c>
      <c r="D40" s="4" t="s">
        <v>447</v>
      </c>
      <c r="E40" s="7" t="s">
        <v>470</v>
      </c>
      <c r="F40" s="14">
        <f t="shared" si="2"/>
        <v>1</v>
      </c>
      <c r="Q40" s="4">
        <v>1</v>
      </c>
      <c r="R40" s="4">
        <v>3</v>
      </c>
    </row>
    <row r="41" spans="1:18">
      <c r="A41" s="4">
        <v>5453</v>
      </c>
      <c r="B41" s="4" t="s">
        <v>207</v>
      </c>
      <c r="C41" s="4" t="s">
        <v>321</v>
      </c>
      <c r="D41" s="4" t="s">
        <v>447</v>
      </c>
      <c r="E41" s="13"/>
      <c r="F41" s="15">
        <f t="shared" si="2"/>
        <v>0</v>
      </c>
      <c r="Q41" s="4">
        <v>0</v>
      </c>
      <c r="R41" s="4">
        <v>0</v>
      </c>
    </row>
    <row r="42" spans="1:18">
      <c r="A42" s="4">
        <v>6908</v>
      </c>
      <c r="B42" s="4" t="s">
        <v>207</v>
      </c>
      <c r="C42" s="4" t="s">
        <v>217</v>
      </c>
      <c r="D42" s="4" t="s">
        <v>449</v>
      </c>
      <c r="E42" s="7" t="s">
        <v>469</v>
      </c>
      <c r="F42" s="14">
        <f t="shared" si="2"/>
        <v>1</v>
      </c>
      <c r="Q42" s="4">
        <v>30</v>
      </c>
      <c r="R42" s="4">
        <v>3</v>
      </c>
    </row>
    <row r="43" spans="1:18">
      <c r="A43" s="4">
        <v>4947</v>
      </c>
      <c r="B43" s="4" t="s">
        <v>207</v>
      </c>
      <c r="C43" s="4" t="s">
        <v>332</v>
      </c>
      <c r="D43" s="4" t="s">
        <v>449</v>
      </c>
      <c r="E43" s="7"/>
      <c r="F43" s="14">
        <f t="shared" si="2"/>
        <v>0</v>
      </c>
      <c r="Q43" s="4">
        <v>0</v>
      </c>
      <c r="R43" s="4">
        <v>0</v>
      </c>
    </row>
    <row r="44" spans="1:18">
      <c r="A44" s="4">
        <v>4465</v>
      </c>
      <c r="B44" s="4" t="s">
        <v>207</v>
      </c>
      <c r="C44" s="4" t="s">
        <v>251</v>
      </c>
      <c r="D44" s="4" t="s">
        <v>449</v>
      </c>
      <c r="E44" s="7" t="s">
        <v>466</v>
      </c>
      <c r="F44" s="14">
        <f t="shared" si="2"/>
        <v>1</v>
      </c>
      <c r="Q44" s="4">
        <v>1</v>
      </c>
      <c r="R44" s="4">
        <v>3</v>
      </c>
    </row>
    <row r="45" spans="1:18">
      <c r="A45" s="4">
        <v>7625</v>
      </c>
      <c r="B45" s="4" t="s">
        <v>207</v>
      </c>
      <c r="C45" s="4" t="s">
        <v>543</v>
      </c>
      <c r="D45" s="4" t="s">
        <v>449</v>
      </c>
      <c r="E45" s="7"/>
      <c r="F45" s="14">
        <f t="shared" si="2"/>
        <v>0</v>
      </c>
      <c r="Q45" s="4">
        <v>0</v>
      </c>
      <c r="R45" s="4">
        <v>0</v>
      </c>
    </row>
    <row r="46" spans="1:18">
      <c r="A46" s="4">
        <v>7078</v>
      </c>
      <c r="B46" s="4" t="s">
        <v>207</v>
      </c>
      <c r="C46" s="4" t="s">
        <v>496</v>
      </c>
      <c r="D46" s="4" t="s">
        <v>449</v>
      </c>
      <c r="E46" s="7" t="s">
        <v>563</v>
      </c>
      <c r="F46" s="14">
        <f t="shared" si="2"/>
        <v>1</v>
      </c>
      <c r="Q46" s="4">
        <v>75</v>
      </c>
      <c r="R46" s="4">
        <v>1</v>
      </c>
    </row>
    <row r="47" spans="1:18">
      <c r="A47" s="4">
        <v>6294</v>
      </c>
      <c r="B47" s="4" t="s">
        <v>207</v>
      </c>
      <c r="C47" s="4" t="s">
        <v>252</v>
      </c>
      <c r="D47" s="4" t="s">
        <v>449</v>
      </c>
      <c r="E47" s="7" t="s">
        <v>464</v>
      </c>
      <c r="F47" s="14">
        <f t="shared" si="2"/>
        <v>1</v>
      </c>
      <c r="Q47" s="4">
        <v>5</v>
      </c>
      <c r="R47" s="4">
        <v>1</v>
      </c>
    </row>
    <row r="48" spans="1:18">
      <c r="A48" s="4">
        <v>6827</v>
      </c>
      <c r="B48" s="4" t="s">
        <v>207</v>
      </c>
      <c r="C48" s="4" t="s">
        <v>328</v>
      </c>
      <c r="D48" s="4" t="s">
        <v>449</v>
      </c>
      <c r="E48" s="7" t="s">
        <v>467</v>
      </c>
      <c r="F48" s="14">
        <f t="shared" si="2"/>
        <v>1</v>
      </c>
      <c r="Q48" s="4">
        <v>1</v>
      </c>
      <c r="R48" s="4">
        <v>1</v>
      </c>
    </row>
    <row r="49" spans="1:18">
      <c r="A49" s="4">
        <v>7464</v>
      </c>
      <c r="B49" s="4" t="s">
        <v>207</v>
      </c>
      <c r="C49" s="4" t="s">
        <v>277</v>
      </c>
      <c r="D49" s="4" t="s">
        <v>449</v>
      </c>
      <c r="E49" s="7"/>
      <c r="F49" s="14">
        <f t="shared" si="2"/>
        <v>0</v>
      </c>
      <c r="Q49" s="4">
        <v>0</v>
      </c>
      <c r="R49" s="4">
        <v>0</v>
      </c>
    </row>
    <row r="50" spans="1:18">
      <c r="A50" s="4">
        <v>7472</v>
      </c>
      <c r="B50" s="30" t="s">
        <v>207</v>
      </c>
      <c r="C50" s="31" t="s">
        <v>262</v>
      </c>
      <c r="D50" s="31" t="s">
        <v>462</v>
      </c>
      <c r="E50" s="11" t="s">
        <v>468</v>
      </c>
      <c r="F50" s="14">
        <f t="shared" si="2"/>
        <v>1</v>
      </c>
      <c r="Q50" s="4">
        <v>1</v>
      </c>
      <c r="R50" s="4">
        <v>1</v>
      </c>
    </row>
    <row r="51" spans="1:18">
      <c r="A51" s="4">
        <v>7473</v>
      </c>
      <c r="B51" s="4" t="s">
        <v>207</v>
      </c>
      <c r="C51" s="4" t="s">
        <v>315</v>
      </c>
      <c r="D51" s="4" t="s">
        <v>462</v>
      </c>
      <c r="E51" s="7"/>
      <c r="F51" s="14">
        <f t="shared" si="2"/>
        <v>0</v>
      </c>
      <c r="Q51" s="4">
        <v>0</v>
      </c>
      <c r="R51" s="4">
        <v>0</v>
      </c>
    </row>
    <row r="52" spans="1:18">
      <c r="A52" s="4">
        <v>7456</v>
      </c>
      <c r="B52" s="4" t="s">
        <v>207</v>
      </c>
      <c r="C52" s="4" t="s">
        <v>358</v>
      </c>
      <c r="D52" s="4" t="s">
        <v>462</v>
      </c>
      <c r="E52" s="7"/>
      <c r="F52" s="14">
        <f t="shared" si="2"/>
        <v>0</v>
      </c>
      <c r="Q52" s="4">
        <v>0</v>
      </c>
      <c r="R52" s="4">
        <v>0</v>
      </c>
    </row>
    <row r="53" spans="1:18">
      <c r="A53" s="4">
        <v>6506</v>
      </c>
      <c r="B53" s="4" t="s">
        <v>207</v>
      </c>
      <c r="C53" s="4" t="s">
        <v>334</v>
      </c>
      <c r="D53" s="4" t="s">
        <v>462</v>
      </c>
      <c r="E53" s="7"/>
      <c r="F53" s="14">
        <f t="shared" si="2"/>
        <v>0</v>
      </c>
      <c r="Q53" s="4">
        <v>0</v>
      </c>
      <c r="R53" s="4">
        <v>0</v>
      </c>
    </row>
    <row r="54" spans="1:18">
      <c r="A54" s="4">
        <v>6241</v>
      </c>
      <c r="B54" s="4" t="s">
        <v>207</v>
      </c>
      <c r="C54" s="4" t="s">
        <v>333</v>
      </c>
      <c r="D54" s="4" t="s">
        <v>462</v>
      </c>
      <c r="E54" s="7"/>
      <c r="F54" s="14">
        <f t="shared" si="2"/>
        <v>0</v>
      </c>
      <c r="Q54" s="4">
        <v>0</v>
      </c>
      <c r="R54" s="4">
        <v>0</v>
      </c>
    </row>
    <row r="55" spans="1:18">
      <c r="A55" s="4">
        <v>7550</v>
      </c>
      <c r="B55" s="4" t="s">
        <v>207</v>
      </c>
      <c r="C55" s="4" t="s">
        <v>497</v>
      </c>
      <c r="D55" s="4" t="s">
        <v>462</v>
      </c>
      <c r="E55" s="7"/>
      <c r="F55" s="15">
        <f t="shared" si="2"/>
        <v>0</v>
      </c>
      <c r="Q55" s="4">
        <v>0</v>
      </c>
      <c r="R55" s="4">
        <v>0</v>
      </c>
    </row>
    <row r="56" spans="1:18">
      <c r="A56" s="4">
        <v>6903</v>
      </c>
      <c r="B56" s="4" t="s">
        <v>207</v>
      </c>
      <c r="C56" s="4" t="s">
        <v>345</v>
      </c>
      <c r="D56" s="4" t="s">
        <v>462</v>
      </c>
      <c r="E56" s="7"/>
      <c r="F56" s="15">
        <f t="shared" si="2"/>
        <v>0</v>
      </c>
      <c r="Q56" s="4">
        <v>0</v>
      </c>
      <c r="R56" s="4">
        <v>0</v>
      </c>
    </row>
    <row r="57" spans="1:18">
      <c r="A57" s="4">
        <v>5725</v>
      </c>
      <c r="B57" s="4" t="s">
        <v>207</v>
      </c>
      <c r="C57" s="4" t="s">
        <v>359</v>
      </c>
      <c r="D57" s="4" t="s">
        <v>462</v>
      </c>
      <c r="E57" s="7"/>
      <c r="F57" s="14">
        <f t="shared" si="2"/>
        <v>0</v>
      </c>
      <c r="Q57" s="4">
        <v>0</v>
      </c>
      <c r="R57" s="4">
        <v>0</v>
      </c>
    </row>
    <row r="58" spans="1:18">
      <c r="A58" s="4">
        <v>6917</v>
      </c>
      <c r="B58" s="4" t="s">
        <v>207</v>
      </c>
      <c r="C58" s="4" t="s">
        <v>346</v>
      </c>
      <c r="D58" s="4" t="s">
        <v>462</v>
      </c>
      <c r="E58" s="7"/>
      <c r="F58" s="14">
        <f t="shared" si="2"/>
        <v>0</v>
      </c>
      <c r="Q58" s="4">
        <v>0</v>
      </c>
      <c r="R58" s="4">
        <v>0</v>
      </c>
    </row>
    <row r="59" spans="1:18">
      <c r="A59" s="4">
        <v>7551</v>
      </c>
      <c r="B59" s="4" t="s">
        <v>207</v>
      </c>
      <c r="C59" s="4" t="s">
        <v>498</v>
      </c>
      <c r="D59" s="4" t="s">
        <v>462</v>
      </c>
      <c r="E59" s="13" t="s">
        <v>469</v>
      </c>
      <c r="F59" s="14">
        <f t="shared" si="2"/>
        <v>1</v>
      </c>
      <c r="Q59" s="4">
        <v>1</v>
      </c>
      <c r="R59" s="4">
        <v>1</v>
      </c>
    </row>
    <row r="60" spans="1:18">
      <c r="A60" s="4">
        <v>5998</v>
      </c>
      <c r="B60" s="4" t="s">
        <v>207</v>
      </c>
      <c r="C60" s="4" t="s">
        <v>293</v>
      </c>
      <c r="D60" s="4" t="s">
        <v>462</v>
      </c>
      <c r="E60" s="7"/>
      <c r="F60" s="14">
        <f t="shared" si="2"/>
        <v>0</v>
      </c>
      <c r="Q60" s="4">
        <v>0</v>
      </c>
      <c r="R60" s="4">
        <v>0</v>
      </c>
    </row>
    <row r="61" spans="1:18">
      <c r="A61" s="4">
        <v>7341</v>
      </c>
      <c r="B61" s="4" t="s">
        <v>207</v>
      </c>
      <c r="C61" s="4" t="s">
        <v>316</v>
      </c>
      <c r="D61" s="4" t="s">
        <v>456</v>
      </c>
      <c r="E61" s="7"/>
      <c r="F61" s="14">
        <f t="shared" si="2"/>
        <v>0</v>
      </c>
      <c r="Q61" s="4">
        <v>0</v>
      </c>
      <c r="R61" s="4">
        <v>0</v>
      </c>
    </row>
    <row r="62" spans="1:18">
      <c r="A62" s="4">
        <v>5823</v>
      </c>
      <c r="B62" s="4" t="s">
        <v>207</v>
      </c>
      <c r="C62" s="4" t="s">
        <v>232</v>
      </c>
      <c r="D62" s="4" t="s">
        <v>456</v>
      </c>
      <c r="E62" s="7" t="s">
        <v>465</v>
      </c>
      <c r="F62" s="14">
        <f t="shared" si="2"/>
        <v>1</v>
      </c>
      <c r="Q62" s="4">
        <v>19</v>
      </c>
      <c r="R62" s="4">
        <v>1</v>
      </c>
    </row>
    <row r="63" spans="1:18">
      <c r="A63" s="4">
        <v>795</v>
      </c>
      <c r="B63" s="4" t="s">
        <v>207</v>
      </c>
      <c r="C63" s="4" t="s">
        <v>567</v>
      </c>
      <c r="D63" s="4" t="s">
        <v>456</v>
      </c>
      <c r="E63" s="7"/>
      <c r="F63" s="14">
        <f t="shared" ref="F63" si="3">IF(E63="",0,1)</f>
        <v>0</v>
      </c>
      <c r="Q63" s="4">
        <v>0</v>
      </c>
      <c r="R63" s="4">
        <v>0</v>
      </c>
    </row>
    <row r="64" spans="1:18">
      <c r="A64" s="4">
        <v>6020</v>
      </c>
      <c r="B64" s="4" t="s">
        <v>207</v>
      </c>
      <c r="C64" s="4" t="s">
        <v>278</v>
      </c>
      <c r="D64" s="4" t="s">
        <v>456</v>
      </c>
      <c r="E64" s="7"/>
      <c r="F64" s="14">
        <f t="shared" ref="F64:F96" si="4">IF(E64="",0,1)</f>
        <v>0</v>
      </c>
      <c r="Q64" s="4">
        <v>0</v>
      </c>
      <c r="R64" s="4">
        <v>0</v>
      </c>
    </row>
    <row r="65" spans="1:18">
      <c r="A65" s="4">
        <v>5791</v>
      </c>
      <c r="B65" s="4" t="s">
        <v>207</v>
      </c>
      <c r="C65" s="4" t="s">
        <v>263</v>
      </c>
      <c r="D65" s="4" t="s">
        <v>456</v>
      </c>
      <c r="E65" s="7"/>
      <c r="F65" s="15">
        <f t="shared" si="4"/>
        <v>0</v>
      </c>
      <c r="Q65" s="4">
        <v>0</v>
      </c>
      <c r="R65" s="4">
        <v>0</v>
      </c>
    </row>
    <row r="66" spans="1:18">
      <c r="A66" s="4">
        <v>7409</v>
      </c>
      <c r="B66" s="4" t="s">
        <v>207</v>
      </c>
      <c r="C66" s="4" t="s">
        <v>294</v>
      </c>
      <c r="D66" s="4" t="s">
        <v>456</v>
      </c>
      <c r="E66" s="7"/>
      <c r="F66" s="14">
        <f t="shared" si="4"/>
        <v>0</v>
      </c>
      <c r="Q66" s="4">
        <v>0</v>
      </c>
      <c r="R66" s="4">
        <v>0</v>
      </c>
    </row>
    <row r="67" spans="1:18">
      <c r="A67" s="4">
        <v>4970</v>
      </c>
      <c r="B67" s="4" t="s">
        <v>207</v>
      </c>
      <c r="C67" s="4" t="s">
        <v>335</v>
      </c>
      <c r="D67" s="4" t="s">
        <v>456</v>
      </c>
      <c r="E67" s="7"/>
      <c r="F67" s="14">
        <f t="shared" si="4"/>
        <v>0</v>
      </c>
      <c r="Q67" s="4">
        <v>0</v>
      </c>
      <c r="R67" s="4">
        <v>0</v>
      </c>
    </row>
    <row r="68" spans="1:18">
      <c r="A68" s="4">
        <v>5946</v>
      </c>
      <c r="B68" s="4" t="s">
        <v>207</v>
      </c>
      <c r="C68" s="4" t="s">
        <v>499</v>
      </c>
      <c r="D68" s="4" t="s">
        <v>456</v>
      </c>
      <c r="E68" s="7"/>
      <c r="F68" s="14">
        <f t="shared" si="4"/>
        <v>0</v>
      </c>
      <c r="Q68" s="4">
        <v>0</v>
      </c>
      <c r="R68" s="4">
        <v>0</v>
      </c>
    </row>
    <row r="69" spans="1:18">
      <c r="A69" s="4">
        <v>2857</v>
      </c>
      <c r="B69" s="4" t="s">
        <v>207</v>
      </c>
      <c r="C69" s="4" t="s">
        <v>295</v>
      </c>
      <c r="D69" s="4" t="s">
        <v>456</v>
      </c>
      <c r="E69" s="7"/>
      <c r="F69" s="14">
        <f t="shared" si="4"/>
        <v>0</v>
      </c>
      <c r="Q69" s="4">
        <v>0</v>
      </c>
      <c r="R69" s="4">
        <v>0</v>
      </c>
    </row>
    <row r="70" spans="1:18">
      <c r="A70" s="4">
        <v>6980</v>
      </c>
      <c r="B70" s="4" t="s">
        <v>207</v>
      </c>
      <c r="C70" s="4" t="s">
        <v>347</v>
      </c>
      <c r="D70" s="4" t="s">
        <v>456</v>
      </c>
      <c r="E70" s="7"/>
      <c r="F70" s="14">
        <f t="shared" ref="F70" si="5">IF(E70="",0,1)</f>
        <v>0</v>
      </c>
      <c r="Q70" s="4">
        <v>0</v>
      </c>
      <c r="R70" s="4">
        <v>0</v>
      </c>
    </row>
    <row r="71" spans="1:18">
      <c r="A71" s="4">
        <v>7608</v>
      </c>
      <c r="B71" s="4" t="s">
        <v>207</v>
      </c>
      <c r="C71" s="4" t="s">
        <v>587</v>
      </c>
      <c r="D71" s="4" t="s">
        <v>456</v>
      </c>
      <c r="E71" s="7"/>
      <c r="F71" s="14">
        <f t="shared" si="4"/>
        <v>0</v>
      </c>
      <c r="Q71" s="4">
        <v>0</v>
      </c>
      <c r="R71" s="4">
        <v>0</v>
      </c>
    </row>
    <row r="72" spans="1:18">
      <c r="A72" s="4">
        <v>1870</v>
      </c>
      <c r="B72" s="4" t="s">
        <v>207</v>
      </c>
      <c r="C72" s="4" t="s">
        <v>218</v>
      </c>
      <c r="D72" s="4" t="s">
        <v>445</v>
      </c>
      <c r="E72" s="7" t="s">
        <v>464</v>
      </c>
      <c r="F72" s="14">
        <f t="shared" si="4"/>
        <v>1</v>
      </c>
      <c r="Q72" s="4">
        <v>70</v>
      </c>
      <c r="R72" s="4">
        <v>3</v>
      </c>
    </row>
    <row r="73" spans="1:18">
      <c r="A73" s="4">
        <v>2194</v>
      </c>
      <c r="B73" s="4" t="s">
        <v>207</v>
      </c>
      <c r="C73" s="4" t="s">
        <v>210</v>
      </c>
      <c r="D73" s="4" t="s">
        <v>445</v>
      </c>
      <c r="E73" s="11" t="s">
        <v>563</v>
      </c>
      <c r="F73" s="14">
        <f t="shared" si="4"/>
        <v>1</v>
      </c>
      <c r="Q73" s="4">
        <v>102</v>
      </c>
      <c r="R73" s="4">
        <v>3</v>
      </c>
    </row>
    <row r="74" spans="1:18">
      <c r="A74" s="4">
        <v>6274</v>
      </c>
      <c r="B74" s="4" t="s">
        <v>207</v>
      </c>
      <c r="C74" s="4" t="s">
        <v>253</v>
      </c>
      <c r="D74" s="4" t="s">
        <v>445</v>
      </c>
      <c r="E74" s="7" t="s">
        <v>465</v>
      </c>
      <c r="F74" s="14">
        <f t="shared" si="4"/>
        <v>1</v>
      </c>
      <c r="Q74" s="4">
        <v>50</v>
      </c>
      <c r="R74" s="4">
        <v>1</v>
      </c>
    </row>
    <row r="75" spans="1:18">
      <c r="A75" s="4">
        <v>5172</v>
      </c>
      <c r="B75" s="27" t="s">
        <v>207</v>
      </c>
      <c r="C75" s="28" t="s">
        <v>500</v>
      </c>
      <c r="D75" s="28" t="s">
        <v>445</v>
      </c>
      <c r="E75" s="29" t="s">
        <v>466</v>
      </c>
      <c r="F75" s="14">
        <f t="shared" si="4"/>
        <v>1</v>
      </c>
      <c r="G75" s="37" t="s">
        <v>584</v>
      </c>
      <c r="H75" s="38"/>
      <c r="I75" s="38"/>
      <c r="J75" s="38"/>
      <c r="K75" s="38"/>
      <c r="L75" s="38"/>
      <c r="M75" s="38"/>
      <c r="N75" s="38"/>
      <c r="O75" s="39"/>
      <c r="Q75" s="4">
        <v>28</v>
      </c>
      <c r="R75" s="4">
        <v>1</v>
      </c>
    </row>
    <row r="76" spans="1:18">
      <c r="A76" s="4">
        <v>5301</v>
      </c>
      <c r="B76" s="4" t="s">
        <v>207</v>
      </c>
      <c r="C76" s="4" t="s">
        <v>317</v>
      </c>
      <c r="D76" s="4" t="s">
        <v>445</v>
      </c>
      <c r="E76" s="7"/>
      <c r="F76" s="14">
        <f t="shared" si="4"/>
        <v>0</v>
      </c>
      <c r="Q76" s="4">
        <v>0</v>
      </c>
      <c r="R76" s="4">
        <v>0</v>
      </c>
    </row>
    <row r="77" spans="1:18">
      <c r="A77" s="4">
        <v>2529</v>
      </c>
      <c r="B77" s="27" t="s">
        <v>207</v>
      </c>
      <c r="C77" s="28" t="s">
        <v>296</v>
      </c>
      <c r="D77" s="28" t="s">
        <v>445</v>
      </c>
      <c r="E77" s="29" t="s">
        <v>466</v>
      </c>
      <c r="F77" s="14">
        <f t="shared" si="4"/>
        <v>1</v>
      </c>
      <c r="G77" s="37" t="s">
        <v>583</v>
      </c>
      <c r="H77" s="38"/>
      <c r="I77" s="38"/>
      <c r="J77" s="38"/>
      <c r="K77" s="38"/>
      <c r="L77" s="38"/>
      <c r="M77" s="38"/>
      <c r="N77" s="38"/>
      <c r="O77" s="39"/>
      <c r="Q77" s="4">
        <v>0</v>
      </c>
      <c r="R77" s="4">
        <v>0</v>
      </c>
    </row>
    <row r="78" spans="1:18">
      <c r="A78" s="4">
        <v>6503</v>
      </c>
      <c r="B78" s="4" t="s">
        <v>207</v>
      </c>
      <c r="C78" s="4" t="s">
        <v>336</v>
      </c>
      <c r="D78" s="4" t="s">
        <v>445</v>
      </c>
      <c r="E78" s="7"/>
      <c r="F78" s="14">
        <f t="shared" si="4"/>
        <v>0</v>
      </c>
      <c r="Q78" s="4">
        <v>0</v>
      </c>
      <c r="R78" s="4">
        <v>0</v>
      </c>
    </row>
    <row r="79" spans="1:18">
      <c r="A79" s="4">
        <v>7070</v>
      </c>
      <c r="B79" s="4" t="s">
        <v>207</v>
      </c>
      <c r="C79" s="4" t="s">
        <v>254</v>
      </c>
      <c r="D79" s="4" t="s">
        <v>445</v>
      </c>
      <c r="E79" s="7" t="s">
        <v>466</v>
      </c>
      <c r="F79" s="14">
        <f t="shared" si="4"/>
        <v>1</v>
      </c>
      <c r="Q79" s="4">
        <v>9</v>
      </c>
      <c r="R79" s="4">
        <v>2</v>
      </c>
    </row>
    <row r="80" spans="1:18">
      <c r="A80" s="4">
        <v>152</v>
      </c>
      <c r="B80" s="4" t="s">
        <v>207</v>
      </c>
      <c r="C80" s="4" t="s">
        <v>235</v>
      </c>
      <c r="D80" s="4" t="s">
        <v>445</v>
      </c>
      <c r="E80" s="7" t="s">
        <v>469</v>
      </c>
      <c r="F80" s="15">
        <f t="shared" si="4"/>
        <v>1</v>
      </c>
      <c r="Q80" s="4">
        <v>47</v>
      </c>
      <c r="R80" s="4">
        <v>1</v>
      </c>
    </row>
    <row r="81" spans="1:18">
      <c r="A81" s="4">
        <v>7436</v>
      </c>
      <c r="B81" s="4" t="s">
        <v>207</v>
      </c>
      <c r="C81" s="4" t="s">
        <v>228</v>
      </c>
      <c r="D81" s="4" t="s">
        <v>453</v>
      </c>
      <c r="E81" s="7" t="s">
        <v>466</v>
      </c>
      <c r="F81" s="14">
        <f t="shared" si="4"/>
        <v>1</v>
      </c>
      <c r="Q81" s="4">
        <v>50</v>
      </c>
      <c r="R81" s="4">
        <v>1</v>
      </c>
    </row>
    <row r="82" spans="1:18">
      <c r="A82" s="4">
        <v>6884</v>
      </c>
      <c r="B82" s="4" t="s">
        <v>207</v>
      </c>
      <c r="C82" s="4" t="s">
        <v>229</v>
      </c>
      <c r="D82" s="4" t="s">
        <v>453</v>
      </c>
      <c r="E82" s="7" t="s">
        <v>465</v>
      </c>
      <c r="F82" s="15">
        <f t="shared" si="4"/>
        <v>1</v>
      </c>
      <c r="Q82" s="4">
        <v>76</v>
      </c>
      <c r="R82" s="4">
        <v>3</v>
      </c>
    </row>
    <row r="83" spans="1:18">
      <c r="A83" s="4">
        <v>4911</v>
      </c>
      <c r="B83" s="4" t="s">
        <v>207</v>
      </c>
      <c r="C83" s="4" t="s">
        <v>318</v>
      </c>
      <c r="D83" s="4" t="s">
        <v>453</v>
      </c>
      <c r="E83" s="7" t="s">
        <v>464</v>
      </c>
      <c r="F83" s="14">
        <f t="shared" si="4"/>
        <v>1</v>
      </c>
      <c r="Q83" s="4">
        <v>1</v>
      </c>
      <c r="R83" s="4">
        <v>1</v>
      </c>
    </row>
    <row r="84" spans="1:18">
      <c r="A84" s="4">
        <v>5685</v>
      </c>
      <c r="B84" s="4" t="s">
        <v>207</v>
      </c>
      <c r="C84" s="4" t="s">
        <v>297</v>
      </c>
      <c r="D84" s="4" t="s">
        <v>453</v>
      </c>
      <c r="E84" s="7" t="s">
        <v>464</v>
      </c>
      <c r="F84" s="14">
        <f t="shared" si="4"/>
        <v>1</v>
      </c>
      <c r="Q84" s="4">
        <v>7</v>
      </c>
      <c r="R84" s="4">
        <v>2</v>
      </c>
    </row>
    <row r="85" spans="1:18">
      <c r="A85" s="4">
        <v>827</v>
      </c>
      <c r="B85" s="4" t="s">
        <v>207</v>
      </c>
      <c r="C85" s="4" t="s">
        <v>255</v>
      </c>
      <c r="D85" s="4" t="s">
        <v>453</v>
      </c>
      <c r="E85" s="7"/>
      <c r="F85" s="14">
        <f t="shared" si="4"/>
        <v>0</v>
      </c>
      <c r="Q85" s="4">
        <v>0</v>
      </c>
      <c r="R85" s="4">
        <v>0</v>
      </c>
    </row>
    <row r="86" spans="1:18">
      <c r="A86" s="4">
        <v>4973</v>
      </c>
      <c r="B86" s="4" t="s">
        <v>207</v>
      </c>
      <c r="C86" s="4" t="s">
        <v>219</v>
      </c>
      <c r="D86" s="4" t="s">
        <v>453</v>
      </c>
      <c r="E86" s="7" t="s">
        <v>469</v>
      </c>
      <c r="F86" s="15">
        <f t="shared" si="4"/>
        <v>1</v>
      </c>
      <c r="Q86" s="4">
        <v>95</v>
      </c>
      <c r="R86" s="4">
        <v>1</v>
      </c>
    </row>
    <row r="87" spans="1:18">
      <c r="A87" s="4">
        <v>5680</v>
      </c>
      <c r="B87" s="27" t="s">
        <v>207</v>
      </c>
      <c r="C87" s="28" t="s">
        <v>545</v>
      </c>
      <c r="D87" s="28" t="s">
        <v>453</v>
      </c>
      <c r="E87" s="29" t="s">
        <v>464</v>
      </c>
      <c r="F87" s="14">
        <f t="shared" si="4"/>
        <v>1</v>
      </c>
      <c r="G87" s="37" t="s">
        <v>593</v>
      </c>
      <c r="H87" s="38"/>
      <c r="I87" s="38"/>
      <c r="J87" s="38"/>
      <c r="K87" s="38"/>
      <c r="L87" s="38"/>
      <c r="M87" s="38"/>
      <c r="N87" s="38"/>
      <c r="O87" s="39"/>
      <c r="Q87" s="4">
        <v>0</v>
      </c>
      <c r="R87" s="4">
        <v>0</v>
      </c>
    </row>
    <row r="88" spans="1:18">
      <c r="A88" s="4">
        <v>5562</v>
      </c>
      <c r="B88" s="4" t="s">
        <v>207</v>
      </c>
      <c r="C88" s="4" t="s">
        <v>236</v>
      </c>
      <c r="D88" s="4" t="s">
        <v>453</v>
      </c>
      <c r="E88" s="7"/>
      <c r="F88" s="14">
        <f t="shared" si="4"/>
        <v>0</v>
      </c>
      <c r="Q88" s="4">
        <v>0</v>
      </c>
      <c r="R88" s="4">
        <v>0</v>
      </c>
    </row>
    <row r="89" spans="1:18">
      <c r="A89" s="4">
        <v>5761</v>
      </c>
      <c r="B89" s="4" t="s">
        <v>207</v>
      </c>
      <c r="C89" s="4" t="s">
        <v>279</v>
      </c>
      <c r="D89" s="4" t="s">
        <v>453</v>
      </c>
      <c r="E89" s="13" t="s">
        <v>468</v>
      </c>
      <c r="F89" s="14">
        <f t="shared" si="4"/>
        <v>1</v>
      </c>
      <c r="Q89" s="4">
        <v>1</v>
      </c>
      <c r="R89" s="4">
        <v>1</v>
      </c>
    </row>
    <row r="90" spans="1:18">
      <c r="A90" s="4">
        <v>6191</v>
      </c>
      <c r="B90" s="4" t="s">
        <v>207</v>
      </c>
      <c r="C90" s="4" t="s">
        <v>360</v>
      </c>
      <c r="D90" s="4" t="s">
        <v>454</v>
      </c>
      <c r="E90" s="7"/>
      <c r="F90" s="14">
        <f t="shared" si="4"/>
        <v>0</v>
      </c>
      <c r="Q90" s="4">
        <v>0</v>
      </c>
      <c r="R90" s="4">
        <v>0</v>
      </c>
    </row>
    <row r="91" spans="1:18">
      <c r="A91" s="4">
        <v>333</v>
      </c>
      <c r="B91" s="4" t="s">
        <v>207</v>
      </c>
      <c r="C91" s="4" t="s">
        <v>319</v>
      </c>
      <c r="D91" s="4" t="s">
        <v>454</v>
      </c>
      <c r="E91" s="7"/>
      <c r="F91" s="15">
        <f t="shared" si="4"/>
        <v>0</v>
      </c>
      <c r="Q91" s="4">
        <v>0</v>
      </c>
      <c r="R91" s="4">
        <v>0</v>
      </c>
    </row>
    <row r="92" spans="1:18">
      <c r="A92" s="4">
        <v>6629</v>
      </c>
      <c r="B92" s="4" t="s">
        <v>207</v>
      </c>
      <c r="C92" s="4" t="s">
        <v>298</v>
      </c>
      <c r="D92" s="4" t="s">
        <v>454</v>
      </c>
      <c r="E92" s="7"/>
      <c r="F92" s="14">
        <f t="shared" si="4"/>
        <v>0</v>
      </c>
      <c r="Q92" s="4">
        <v>0</v>
      </c>
      <c r="R92" s="4">
        <v>0</v>
      </c>
    </row>
    <row r="93" spans="1:18">
      <c r="A93" s="4">
        <v>2848</v>
      </c>
      <c r="B93" s="4" t="s">
        <v>207</v>
      </c>
      <c r="C93" s="4" t="s">
        <v>264</v>
      </c>
      <c r="D93" s="4" t="s">
        <v>454</v>
      </c>
      <c r="E93" s="7" t="s">
        <v>468</v>
      </c>
      <c r="F93" s="14">
        <f t="shared" si="4"/>
        <v>1</v>
      </c>
      <c r="Q93" s="4">
        <v>1</v>
      </c>
      <c r="R93" s="4">
        <v>2</v>
      </c>
    </row>
    <row r="94" spans="1:18">
      <c r="A94" s="4">
        <v>5800</v>
      </c>
      <c r="B94" s="23" t="s">
        <v>207</v>
      </c>
      <c r="C94" s="23" t="s">
        <v>223</v>
      </c>
      <c r="D94" s="23" t="s">
        <v>454</v>
      </c>
      <c r="E94" s="24" t="s">
        <v>465</v>
      </c>
      <c r="F94" s="14">
        <f t="shared" si="4"/>
        <v>1</v>
      </c>
      <c r="Q94" s="4">
        <v>32</v>
      </c>
      <c r="R94" s="4">
        <v>1</v>
      </c>
    </row>
    <row r="95" spans="1:18">
      <c r="A95" s="4">
        <v>6398</v>
      </c>
      <c r="B95" s="16" t="s">
        <v>207</v>
      </c>
      <c r="C95" s="16" t="s">
        <v>247</v>
      </c>
      <c r="D95" s="16" t="s">
        <v>454</v>
      </c>
      <c r="E95" s="17" t="s">
        <v>467</v>
      </c>
      <c r="F95" s="14">
        <f t="shared" si="4"/>
        <v>1</v>
      </c>
      <c r="H95" s="40" t="s">
        <v>471</v>
      </c>
      <c r="I95" s="40"/>
      <c r="J95" s="40"/>
      <c r="K95" s="40"/>
      <c r="L95" s="40"/>
      <c r="M95" s="40"/>
      <c r="N95" s="40"/>
      <c r="O95" s="40"/>
      <c r="Q95" s="4">
        <v>1</v>
      </c>
      <c r="R95" s="4">
        <v>3</v>
      </c>
    </row>
    <row r="96" spans="1:18">
      <c r="A96" s="4">
        <v>7345</v>
      </c>
      <c r="B96" s="4" t="s">
        <v>207</v>
      </c>
      <c r="C96" s="4" t="s">
        <v>361</v>
      </c>
      <c r="D96" s="4" t="s">
        <v>454</v>
      </c>
      <c r="E96" s="7"/>
      <c r="F96" s="14">
        <f t="shared" si="4"/>
        <v>0</v>
      </c>
      <c r="Q96" s="4">
        <v>0</v>
      </c>
      <c r="R96" s="4">
        <v>0</v>
      </c>
    </row>
    <row r="97" spans="1:18">
      <c r="A97" s="4">
        <v>4459</v>
      </c>
      <c r="B97" s="4" t="s">
        <v>207</v>
      </c>
      <c r="C97" s="4" t="s">
        <v>280</v>
      </c>
      <c r="D97" s="4" t="s">
        <v>454</v>
      </c>
      <c r="E97" s="7"/>
      <c r="F97" s="14">
        <f t="shared" ref="F97:F128" si="6">IF(E97="",0,1)</f>
        <v>0</v>
      </c>
      <c r="Q97" s="4">
        <v>0</v>
      </c>
      <c r="R97" s="4">
        <v>0</v>
      </c>
    </row>
    <row r="98" spans="1:18">
      <c r="A98" s="4">
        <v>7314</v>
      </c>
      <c r="B98" s="4" t="s">
        <v>207</v>
      </c>
      <c r="C98" s="4" t="s">
        <v>224</v>
      </c>
      <c r="D98" s="4" t="s">
        <v>454</v>
      </c>
      <c r="E98" s="13" t="s">
        <v>563</v>
      </c>
      <c r="F98" s="14">
        <f t="shared" si="6"/>
        <v>1</v>
      </c>
      <c r="Q98" s="4">
        <v>30</v>
      </c>
      <c r="R98" s="4">
        <v>2</v>
      </c>
    </row>
    <row r="99" spans="1:18">
      <c r="A99" s="4">
        <v>632</v>
      </c>
      <c r="B99" s="4" t="s">
        <v>207</v>
      </c>
      <c r="C99" s="4" t="s">
        <v>220</v>
      </c>
      <c r="D99" s="4" t="s">
        <v>454</v>
      </c>
      <c r="E99" s="7" t="s">
        <v>563</v>
      </c>
      <c r="F99" s="14">
        <f t="shared" si="6"/>
        <v>1</v>
      </c>
      <c r="Q99" s="4">
        <v>72</v>
      </c>
      <c r="R99" s="4">
        <v>1</v>
      </c>
    </row>
    <row r="100" spans="1:18">
      <c r="A100" s="4">
        <v>6015</v>
      </c>
      <c r="B100" s="4" t="s">
        <v>207</v>
      </c>
      <c r="C100" s="4" t="s">
        <v>299</v>
      </c>
      <c r="D100" s="4" t="s">
        <v>457</v>
      </c>
      <c r="E100" s="7"/>
      <c r="F100" s="14">
        <f t="shared" si="6"/>
        <v>0</v>
      </c>
      <c r="Q100" s="4">
        <v>0</v>
      </c>
      <c r="R100" s="4">
        <v>0</v>
      </c>
    </row>
    <row r="101" spans="1:18">
      <c r="A101" s="4">
        <v>5504</v>
      </c>
      <c r="B101" s="4" t="s">
        <v>207</v>
      </c>
      <c r="C101" s="4" t="s">
        <v>281</v>
      </c>
      <c r="D101" s="4" t="s">
        <v>457</v>
      </c>
      <c r="E101" s="7"/>
      <c r="F101" s="14">
        <f t="shared" si="6"/>
        <v>0</v>
      </c>
      <c r="Q101" s="4">
        <v>0</v>
      </c>
      <c r="R101" s="4">
        <v>0</v>
      </c>
    </row>
    <row r="102" spans="1:18">
      <c r="A102" s="4">
        <v>7319</v>
      </c>
      <c r="B102" s="4" t="s">
        <v>207</v>
      </c>
      <c r="C102" s="4" t="s">
        <v>364</v>
      </c>
      <c r="D102" s="4" t="s">
        <v>457</v>
      </c>
      <c r="E102" s="7"/>
      <c r="F102" s="14">
        <f t="shared" si="6"/>
        <v>0</v>
      </c>
      <c r="Q102" s="4">
        <v>0</v>
      </c>
      <c r="R102" s="4">
        <v>0</v>
      </c>
    </row>
    <row r="103" spans="1:18">
      <c r="A103" s="4">
        <v>7318</v>
      </c>
      <c r="B103" s="4" t="s">
        <v>207</v>
      </c>
      <c r="C103" s="4" t="s">
        <v>300</v>
      </c>
      <c r="D103" s="4" t="s">
        <v>457</v>
      </c>
      <c r="E103" s="13"/>
      <c r="F103" s="14">
        <f t="shared" si="6"/>
        <v>0</v>
      </c>
      <c r="Q103" s="4">
        <v>0</v>
      </c>
      <c r="R103" s="4">
        <v>0</v>
      </c>
    </row>
    <row r="104" spans="1:18">
      <c r="A104" s="4">
        <v>7248</v>
      </c>
      <c r="B104" s="4" t="s">
        <v>207</v>
      </c>
      <c r="C104" s="4" t="s">
        <v>362</v>
      </c>
      <c r="D104" s="4" t="s">
        <v>457</v>
      </c>
      <c r="E104" s="7"/>
      <c r="F104" s="14">
        <f t="shared" si="6"/>
        <v>0</v>
      </c>
      <c r="Q104" s="4">
        <v>0</v>
      </c>
      <c r="R104" s="4">
        <v>0</v>
      </c>
    </row>
    <row r="105" spans="1:18">
      <c r="A105" s="4">
        <v>5007</v>
      </c>
      <c r="B105" s="4" t="s">
        <v>207</v>
      </c>
      <c r="C105" s="4" t="s">
        <v>366</v>
      </c>
      <c r="D105" s="4" t="s">
        <v>457</v>
      </c>
      <c r="E105" s="7"/>
      <c r="F105" s="14">
        <f t="shared" si="6"/>
        <v>0</v>
      </c>
      <c r="Q105" s="4">
        <v>0</v>
      </c>
      <c r="R105" s="4">
        <v>0</v>
      </c>
    </row>
    <row r="106" spans="1:18">
      <c r="A106" s="4">
        <v>6410</v>
      </c>
      <c r="B106" s="4" t="s">
        <v>207</v>
      </c>
      <c r="C106" s="4" t="s">
        <v>363</v>
      </c>
      <c r="D106" s="4" t="s">
        <v>457</v>
      </c>
      <c r="E106" s="7"/>
      <c r="F106" s="14">
        <f t="shared" si="6"/>
        <v>0</v>
      </c>
      <c r="Q106" s="4">
        <v>0</v>
      </c>
      <c r="R106" s="4">
        <v>0</v>
      </c>
    </row>
    <row r="107" spans="1:18">
      <c r="A107" s="4">
        <v>7571</v>
      </c>
      <c r="B107" s="4" t="s">
        <v>207</v>
      </c>
      <c r="C107" s="4" t="s">
        <v>501</v>
      </c>
      <c r="D107" s="4" t="s">
        <v>457</v>
      </c>
      <c r="E107" s="7"/>
      <c r="F107" s="15">
        <f t="shared" si="6"/>
        <v>0</v>
      </c>
      <c r="Q107" s="4">
        <v>0</v>
      </c>
      <c r="R107" s="4">
        <v>0</v>
      </c>
    </row>
    <row r="108" spans="1:18">
      <c r="A108" s="4">
        <v>5457</v>
      </c>
      <c r="B108" s="4" t="s">
        <v>207</v>
      </c>
      <c r="C108" s="4" t="s">
        <v>348</v>
      </c>
      <c r="D108" s="4" t="s">
        <v>457</v>
      </c>
      <c r="E108" s="7"/>
      <c r="F108" s="15">
        <f t="shared" si="6"/>
        <v>0</v>
      </c>
      <c r="Q108" s="4">
        <v>0</v>
      </c>
      <c r="R108" s="4">
        <v>0</v>
      </c>
    </row>
    <row r="109" spans="1:18">
      <c r="A109" s="4">
        <v>7619</v>
      </c>
      <c r="B109" s="4" t="s">
        <v>207</v>
      </c>
      <c r="C109" t="s">
        <v>546</v>
      </c>
      <c r="D109" s="4" t="s">
        <v>457</v>
      </c>
      <c r="E109" s="7"/>
      <c r="F109" s="14">
        <f t="shared" si="6"/>
        <v>0</v>
      </c>
      <c r="Q109" s="4">
        <v>0</v>
      </c>
      <c r="R109" s="4">
        <v>0</v>
      </c>
    </row>
    <row r="110" spans="1:18">
      <c r="A110" s="4">
        <v>7322</v>
      </c>
      <c r="B110" s="4" t="s">
        <v>207</v>
      </c>
      <c r="C110" s="4" t="s">
        <v>320</v>
      </c>
      <c r="D110" s="4" t="s">
        <v>457</v>
      </c>
      <c r="E110" s="7"/>
      <c r="F110" s="14">
        <f t="shared" si="6"/>
        <v>0</v>
      </c>
      <c r="Q110" s="4">
        <v>0</v>
      </c>
      <c r="R110" s="4">
        <v>0</v>
      </c>
    </row>
    <row r="111" spans="1:18">
      <c r="A111" s="4">
        <v>6549</v>
      </c>
      <c r="B111" s="4" t="s">
        <v>207</v>
      </c>
      <c r="C111" s="4" t="s">
        <v>282</v>
      </c>
      <c r="D111" s="4" t="s">
        <v>457</v>
      </c>
      <c r="E111" s="7"/>
      <c r="F111" s="14">
        <f t="shared" si="6"/>
        <v>0</v>
      </c>
      <c r="Q111" s="4">
        <v>0</v>
      </c>
      <c r="R111" s="4">
        <v>0</v>
      </c>
    </row>
    <row r="112" spans="1:18">
      <c r="A112" s="4">
        <v>4856</v>
      </c>
      <c r="B112" s="4" t="s">
        <v>207</v>
      </c>
      <c r="C112" s="4" t="s">
        <v>283</v>
      </c>
      <c r="D112" s="4" t="s">
        <v>448</v>
      </c>
      <c r="E112" s="7" t="s">
        <v>467</v>
      </c>
      <c r="F112" s="14">
        <f t="shared" si="6"/>
        <v>1</v>
      </c>
      <c r="Q112" s="4">
        <v>1</v>
      </c>
      <c r="R112" s="4">
        <v>1</v>
      </c>
    </row>
    <row r="113" spans="1:18">
      <c r="A113" s="4">
        <v>6618</v>
      </c>
      <c r="B113" s="4" t="s">
        <v>207</v>
      </c>
      <c r="C113" s="4" t="s">
        <v>502</v>
      </c>
      <c r="D113" s="4" t="s">
        <v>448</v>
      </c>
      <c r="E113" s="7" t="s">
        <v>465</v>
      </c>
      <c r="F113" s="15">
        <f t="shared" si="6"/>
        <v>1</v>
      </c>
      <c r="Q113" s="4">
        <v>67</v>
      </c>
      <c r="R113" s="4">
        <v>1</v>
      </c>
    </row>
    <row r="114" spans="1:18">
      <c r="A114" s="4">
        <v>7572</v>
      </c>
      <c r="B114" s="4" t="s">
        <v>207</v>
      </c>
      <c r="C114" s="4" t="s">
        <v>503</v>
      </c>
      <c r="D114" s="4" t="s">
        <v>448</v>
      </c>
      <c r="E114" s="7"/>
      <c r="F114" s="15">
        <f t="shared" si="6"/>
        <v>0</v>
      </c>
      <c r="Q114" s="4">
        <v>0</v>
      </c>
      <c r="R114" s="4">
        <v>0</v>
      </c>
    </row>
    <row r="115" spans="1:18">
      <c r="A115" s="4">
        <v>7618</v>
      </c>
      <c r="B115" s="4" t="s">
        <v>207</v>
      </c>
      <c r="C115" s="4" t="s">
        <v>547</v>
      </c>
      <c r="D115" s="4" t="s">
        <v>448</v>
      </c>
      <c r="E115" s="7"/>
      <c r="F115" s="15">
        <f t="shared" si="6"/>
        <v>0</v>
      </c>
      <c r="Q115" s="4">
        <v>0</v>
      </c>
      <c r="R115" s="4">
        <v>0</v>
      </c>
    </row>
    <row r="116" spans="1:18">
      <c r="A116" s="4">
        <v>7203</v>
      </c>
      <c r="B116" s="4" t="s">
        <v>207</v>
      </c>
      <c r="C116" s="4" t="s">
        <v>322</v>
      </c>
      <c r="D116" s="4" t="s">
        <v>448</v>
      </c>
      <c r="E116" s="7"/>
      <c r="F116" s="14">
        <f t="shared" si="6"/>
        <v>0</v>
      </c>
      <c r="Q116" s="4">
        <v>0</v>
      </c>
      <c r="R116" s="4">
        <v>0</v>
      </c>
    </row>
    <row r="117" spans="1:18">
      <c r="A117" s="4">
        <v>4199</v>
      </c>
      <c r="B117" s="4" t="s">
        <v>207</v>
      </c>
      <c r="C117" s="4" t="s">
        <v>323</v>
      </c>
      <c r="D117" s="4" t="s">
        <v>448</v>
      </c>
      <c r="E117" s="13"/>
      <c r="F117" s="15">
        <f t="shared" si="6"/>
        <v>0</v>
      </c>
      <c r="Q117" s="4">
        <v>0</v>
      </c>
      <c r="R117" s="4">
        <v>0</v>
      </c>
    </row>
    <row r="118" spans="1:18">
      <c r="A118" s="4">
        <v>2606</v>
      </c>
      <c r="B118" s="4" t="s">
        <v>207</v>
      </c>
      <c r="C118" s="4" t="s">
        <v>230</v>
      </c>
      <c r="D118" s="4" t="s">
        <v>448</v>
      </c>
      <c r="E118" s="13" t="s">
        <v>468</v>
      </c>
      <c r="F118" s="15">
        <f t="shared" si="6"/>
        <v>1</v>
      </c>
      <c r="Q118" s="4">
        <v>61</v>
      </c>
      <c r="R118" s="4">
        <v>3</v>
      </c>
    </row>
    <row r="119" spans="1:18">
      <c r="A119" s="4">
        <v>6372</v>
      </c>
      <c r="B119" s="4" t="s">
        <v>207</v>
      </c>
      <c r="C119" s="4" t="s">
        <v>504</v>
      </c>
      <c r="D119" s="4" t="s">
        <v>448</v>
      </c>
      <c r="E119" s="7" t="s">
        <v>563</v>
      </c>
      <c r="F119" s="14">
        <f t="shared" si="6"/>
        <v>1</v>
      </c>
      <c r="Q119" s="4">
        <v>70</v>
      </c>
      <c r="R119" s="4">
        <v>1</v>
      </c>
    </row>
    <row r="120" spans="1:18">
      <c r="A120" s="4">
        <v>5295</v>
      </c>
      <c r="B120" s="4" t="s">
        <v>207</v>
      </c>
      <c r="C120" s="4" t="s">
        <v>349</v>
      </c>
      <c r="D120" s="4" t="s">
        <v>448</v>
      </c>
      <c r="E120" s="13" t="s">
        <v>470</v>
      </c>
      <c r="F120" s="14">
        <f t="shared" si="6"/>
        <v>1</v>
      </c>
      <c r="Q120" s="4">
        <v>1</v>
      </c>
      <c r="R120" s="4">
        <v>1</v>
      </c>
    </row>
    <row r="121" spans="1:18">
      <c r="A121" s="4">
        <v>2423</v>
      </c>
      <c r="B121" s="23" t="s">
        <v>207</v>
      </c>
      <c r="C121" s="23" t="s">
        <v>212</v>
      </c>
      <c r="D121" s="23" t="s">
        <v>448</v>
      </c>
      <c r="E121" s="25" t="s">
        <v>470</v>
      </c>
      <c r="F121" s="15">
        <f t="shared" si="6"/>
        <v>1</v>
      </c>
      <c r="Q121" s="4">
        <v>110</v>
      </c>
      <c r="R121" s="4">
        <v>1</v>
      </c>
    </row>
    <row r="122" spans="1:18">
      <c r="A122" s="4">
        <v>2379</v>
      </c>
      <c r="B122" s="4" t="s">
        <v>207</v>
      </c>
      <c r="C122" s="4" t="s">
        <v>213</v>
      </c>
      <c r="D122" s="4" t="s">
        <v>448</v>
      </c>
      <c r="E122" s="13" t="s">
        <v>468</v>
      </c>
      <c r="F122" s="15">
        <f t="shared" si="6"/>
        <v>1</v>
      </c>
      <c r="Q122" s="4">
        <v>69</v>
      </c>
      <c r="R122" s="4">
        <v>3</v>
      </c>
    </row>
    <row r="123" spans="1:18">
      <c r="A123" s="4">
        <v>4892</v>
      </c>
      <c r="B123" s="4" t="s">
        <v>207</v>
      </c>
      <c r="C123" s="4" t="s">
        <v>237</v>
      </c>
      <c r="D123" s="4" t="s">
        <v>448</v>
      </c>
      <c r="E123" s="13"/>
      <c r="F123" s="15">
        <f t="shared" si="6"/>
        <v>0</v>
      </c>
      <c r="Q123" s="4">
        <v>0</v>
      </c>
      <c r="R123" s="4">
        <v>0</v>
      </c>
    </row>
    <row r="124" spans="1:18">
      <c r="A124" s="4">
        <v>6593</v>
      </c>
      <c r="B124" s="4" t="s">
        <v>207</v>
      </c>
      <c r="C124" s="4" t="s">
        <v>284</v>
      </c>
      <c r="D124" s="4" t="s">
        <v>461</v>
      </c>
      <c r="E124" s="7"/>
      <c r="F124" s="15">
        <f t="shared" si="6"/>
        <v>0</v>
      </c>
      <c r="Q124" s="4">
        <v>0</v>
      </c>
      <c r="R124" s="4">
        <v>0</v>
      </c>
    </row>
    <row r="125" spans="1:18">
      <c r="A125" s="4">
        <v>5880</v>
      </c>
      <c r="B125" s="4" t="s">
        <v>207</v>
      </c>
      <c r="C125" s="4" t="s">
        <v>350</v>
      </c>
      <c r="D125" s="4" t="s">
        <v>461</v>
      </c>
      <c r="E125" s="7"/>
      <c r="F125" s="15">
        <f t="shared" si="6"/>
        <v>0</v>
      </c>
      <c r="Q125" s="4">
        <v>0</v>
      </c>
      <c r="R125" s="4">
        <v>0</v>
      </c>
    </row>
    <row r="126" spans="1:18">
      <c r="A126" s="4">
        <v>7477</v>
      </c>
      <c r="B126" s="4" t="s">
        <v>207</v>
      </c>
      <c r="C126" s="4" t="s">
        <v>337</v>
      </c>
      <c r="D126" s="4" t="s">
        <v>461</v>
      </c>
      <c r="E126" s="7"/>
      <c r="F126" s="15">
        <f t="shared" si="6"/>
        <v>0</v>
      </c>
      <c r="Q126" s="4">
        <v>0</v>
      </c>
      <c r="R126" s="4">
        <v>0</v>
      </c>
    </row>
    <row r="127" spans="1:18">
      <c r="A127" s="4">
        <v>5878</v>
      </c>
      <c r="B127" s="4" t="s">
        <v>207</v>
      </c>
      <c r="C127" s="4" t="s">
        <v>256</v>
      </c>
      <c r="D127" s="4" t="s">
        <v>461</v>
      </c>
      <c r="E127" s="7"/>
      <c r="F127" s="15">
        <f t="shared" si="6"/>
        <v>0</v>
      </c>
      <c r="Q127" s="4">
        <v>0</v>
      </c>
      <c r="R127" s="4">
        <v>0</v>
      </c>
    </row>
    <row r="128" spans="1:18">
      <c r="A128" s="4">
        <v>7574</v>
      </c>
      <c r="B128" s="4" t="s">
        <v>207</v>
      </c>
      <c r="C128" t="s">
        <v>548</v>
      </c>
      <c r="D128" s="4" t="s">
        <v>461</v>
      </c>
      <c r="E128" s="7"/>
      <c r="F128" s="14">
        <f t="shared" si="6"/>
        <v>0</v>
      </c>
      <c r="Q128" s="4">
        <v>0</v>
      </c>
      <c r="R128" s="4">
        <v>0</v>
      </c>
    </row>
    <row r="129" spans="1:18">
      <c r="A129" s="4">
        <v>6252</v>
      </c>
      <c r="B129" s="4" t="s">
        <v>207</v>
      </c>
      <c r="C129" s="4" t="s">
        <v>324</v>
      </c>
      <c r="D129" s="4" t="s">
        <v>461</v>
      </c>
      <c r="E129" s="7"/>
      <c r="F129" s="14">
        <f t="shared" ref="F129:F148" si="7">IF(E129="",0,1)</f>
        <v>0</v>
      </c>
      <c r="Q129" s="4">
        <v>0</v>
      </c>
      <c r="R129" s="4">
        <v>0</v>
      </c>
    </row>
    <row r="130" spans="1:18">
      <c r="A130" s="4">
        <v>6592</v>
      </c>
      <c r="B130" s="4" t="s">
        <v>207</v>
      </c>
      <c r="C130" s="4" t="s">
        <v>505</v>
      </c>
      <c r="D130" s="4" t="s">
        <v>461</v>
      </c>
      <c r="E130" s="7"/>
      <c r="F130" s="14">
        <f t="shared" si="7"/>
        <v>0</v>
      </c>
      <c r="Q130" s="4">
        <v>0</v>
      </c>
      <c r="R130" s="4">
        <v>0</v>
      </c>
    </row>
    <row r="131" spans="1:18">
      <c r="A131" s="4">
        <v>7575</v>
      </c>
      <c r="B131" s="4" t="s">
        <v>207</v>
      </c>
      <c r="C131" s="4" t="s">
        <v>549</v>
      </c>
      <c r="D131" s="4" t="s">
        <v>461</v>
      </c>
      <c r="E131" s="7"/>
      <c r="F131" s="14">
        <f t="shared" si="7"/>
        <v>0</v>
      </c>
      <c r="Q131" s="4">
        <v>0</v>
      </c>
      <c r="R131" s="4">
        <v>0</v>
      </c>
    </row>
    <row r="132" spans="1:18">
      <c r="A132" s="4">
        <v>2741</v>
      </c>
      <c r="B132" s="4" t="s">
        <v>207</v>
      </c>
      <c r="C132" s="4" t="s">
        <v>265</v>
      </c>
      <c r="D132" s="4" t="s">
        <v>461</v>
      </c>
      <c r="E132" s="7"/>
      <c r="F132" s="14">
        <f t="shared" si="7"/>
        <v>0</v>
      </c>
      <c r="Q132" s="4">
        <v>0</v>
      </c>
      <c r="R132" s="4">
        <v>0</v>
      </c>
    </row>
    <row r="133" spans="1:18">
      <c r="A133" s="4">
        <v>7146</v>
      </c>
      <c r="B133" s="4" t="s">
        <v>207</v>
      </c>
      <c r="C133" s="4" t="s">
        <v>506</v>
      </c>
      <c r="D133" s="4" t="s">
        <v>461</v>
      </c>
      <c r="E133" s="7"/>
      <c r="F133" s="14">
        <f t="shared" si="7"/>
        <v>0</v>
      </c>
      <c r="Q133" s="4">
        <v>0</v>
      </c>
      <c r="R133" s="4">
        <v>0</v>
      </c>
    </row>
    <row r="134" spans="1:18">
      <c r="A134" s="4">
        <v>2517</v>
      </c>
      <c r="B134" s="4" t="s">
        <v>207</v>
      </c>
      <c r="C134" s="4" t="s">
        <v>221</v>
      </c>
      <c r="D134" s="4" t="s">
        <v>450</v>
      </c>
      <c r="E134" s="13" t="s">
        <v>563</v>
      </c>
      <c r="F134" s="14">
        <f t="shared" si="7"/>
        <v>1</v>
      </c>
      <c r="Q134" s="4">
        <v>55</v>
      </c>
      <c r="R134" s="4">
        <v>1</v>
      </c>
    </row>
    <row r="135" spans="1:18">
      <c r="A135" s="4">
        <v>5131</v>
      </c>
      <c r="B135" s="4" t="s">
        <v>207</v>
      </c>
      <c r="C135" s="4" t="s">
        <v>338</v>
      </c>
      <c r="D135" s="4" t="s">
        <v>450</v>
      </c>
      <c r="E135" s="7"/>
      <c r="F135" s="14">
        <f t="shared" si="7"/>
        <v>0</v>
      </c>
      <c r="Q135" s="4">
        <v>0</v>
      </c>
      <c r="R135" s="4">
        <v>0</v>
      </c>
    </row>
    <row r="136" spans="1:18">
      <c r="A136" s="4">
        <v>4287</v>
      </c>
      <c r="B136" s="23" t="s">
        <v>207</v>
      </c>
      <c r="C136" s="23" t="s">
        <v>266</v>
      </c>
      <c r="D136" s="23" t="s">
        <v>450</v>
      </c>
      <c r="E136" s="25" t="s">
        <v>470</v>
      </c>
      <c r="F136" s="14">
        <f t="shared" si="7"/>
        <v>1</v>
      </c>
      <c r="Q136" s="4">
        <v>20</v>
      </c>
      <c r="R136" s="4">
        <v>4</v>
      </c>
    </row>
    <row r="137" spans="1:18">
      <c r="A137" s="4">
        <v>4777</v>
      </c>
      <c r="B137" s="23" t="s">
        <v>207</v>
      </c>
      <c r="C137" s="23" t="s">
        <v>209</v>
      </c>
      <c r="D137" s="23" t="s">
        <v>450</v>
      </c>
      <c r="E137" s="25" t="s">
        <v>468</v>
      </c>
      <c r="F137" s="14">
        <f t="shared" si="7"/>
        <v>1</v>
      </c>
      <c r="Q137" s="4">
        <v>301</v>
      </c>
      <c r="R137" s="4">
        <v>5</v>
      </c>
    </row>
    <row r="138" spans="1:18">
      <c r="A138" s="4">
        <v>536</v>
      </c>
      <c r="B138" s="4" t="s">
        <v>207</v>
      </c>
      <c r="C138" s="4" t="s">
        <v>238</v>
      </c>
      <c r="D138" s="4" t="s">
        <v>450</v>
      </c>
      <c r="E138" s="13" t="s">
        <v>563</v>
      </c>
      <c r="F138" s="14">
        <f t="shared" si="7"/>
        <v>1</v>
      </c>
      <c r="Q138" s="4">
        <v>32</v>
      </c>
      <c r="R138" s="4">
        <v>2</v>
      </c>
    </row>
    <row r="139" spans="1:18">
      <c r="A139" s="4">
        <v>7351</v>
      </c>
      <c r="B139" s="16" t="s">
        <v>207</v>
      </c>
      <c r="C139" s="16" t="s">
        <v>389</v>
      </c>
      <c r="D139" s="16" t="s">
        <v>450</v>
      </c>
      <c r="E139" s="18" t="s">
        <v>467</v>
      </c>
      <c r="F139" s="14">
        <f t="shared" si="7"/>
        <v>1</v>
      </c>
      <c r="G139" s="37" t="s">
        <v>599</v>
      </c>
      <c r="H139" s="38"/>
      <c r="I139" s="38"/>
      <c r="J139" s="38"/>
      <c r="K139" s="38"/>
      <c r="L139" s="38"/>
      <c r="M139" s="38"/>
      <c r="N139" s="38"/>
      <c r="O139" s="39"/>
      <c r="Q139" s="4">
        <v>37</v>
      </c>
      <c r="R139" s="4">
        <v>2</v>
      </c>
    </row>
    <row r="140" spans="1:18">
      <c r="A140" s="4">
        <v>7223</v>
      </c>
      <c r="B140" s="4" t="s">
        <v>207</v>
      </c>
      <c r="C140" s="4" t="s">
        <v>257</v>
      </c>
      <c r="D140" s="4" t="s">
        <v>450</v>
      </c>
      <c r="E140" s="13" t="s">
        <v>468</v>
      </c>
      <c r="F140" s="14">
        <f t="shared" si="7"/>
        <v>1</v>
      </c>
      <c r="Q140" s="4">
        <v>2</v>
      </c>
      <c r="R140" s="4">
        <v>1</v>
      </c>
    </row>
    <row r="141" spans="1:18">
      <c r="A141" s="4">
        <v>4220</v>
      </c>
      <c r="B141" s="4" t="s">
        <v>207</v>
      </c>
      <c r="C141" s="4" t="s">
        <v>233</v>
      </c>
      <c r="D141" s="4" t="s">
        <v>450</v>
      </c>
      <c r="E141" s="13" t="s">
        <v>470</v>
      </c>
      <c r="F141" s="14">
        <f t="shared" si="7"/>
        <v>1</v>
      </c>
      <c r="Q141" s="4">
        <v>110</v>
      </c>
      <c r="R141" s="4">
        <v>2</v>
      </c>
    </row>
    <row r="142" spans="1:18">
      <c r="A142" s="4">
        <v>6207</v>
      </c>
      <c r="B142" s="4" t="s">
        <v>207</v>
      </c>
      <c r="C142" s="4" t="s">
        <v>325</v>
      </c>
      <c r="D142" s="4" t="s">
        <v>458</v>
      </c>
      <c r="E142" s="7"/>
      <c r="F142" s="14">
        <f t="shared" si="7"/>
        <v>0</v>
      </c>
      <c r="Q142" s="4">
        <v>0</v>
      </c>
      <c r="R142" s="4">
        <v>0</v>
      </c>
    </row>
    <row r="143" spans="1:18">
      <c r="A143" s="4">
        <v>6666</v>
      </c>
      <c r="B143" s="4" t="s">
        <v>207</v>
      </c>
      <c r="C143" s="4" t="s">
        <v>267</v>
      </c>
      <c r="D143" s="4" t="s">
        <v>458</v>
      </c>
      <c r="E143" s="13" t="s">
        <v>464</v>
      </c>
      <c r="F143" s="14">
        <f t="shared" si="7"/>
        <v>1</v>
      </c>
      <c r="Q143" s="4">
        <v>30</v>
      </c>
      <c r="R143" s="4">
        <v>3</v>
      </c>
    </row>
    <row r="144" spans="1:18">
      <c r="A144" s="4">
        <v>7276</v>
      </c>
      <c r="B144" s="4" t="s">
        <v>207</v>
      </c>
      <c r="C144" s="4" t="s">
        <v>365</v>
      </c>
      <c r="D144" s="4" t="s">
        <v>458</v>
      </c>
      <c r="E144" s="7"/>
      <c r="F144" s="14">
        <f t="shared" si="7"/>
        <v>0</v>
      </c>
      <c r="Q144" s="4">
        <v>0</v>
      </c>
      <c r="R144" s="4">
        <v>0</v>
      </c>
    </row>
    <row r="145" spans="1:18">
      <c r="A145" s="4">
        <v>7536</v>
      </c>
      <c r="B145" s="4" t="s">
        <v>207</v>
      </c>
      <c r="C145" s="4" t="s">
        <v>339</v>
      </c>
      <c r="D145" s="4" t="s">
        <v>458</v>
      </c>
      <c r="E145" s="7"/>
      <c r="F145" s="14">
        <f t="shared" si="7"/>
        <v>0</v>
      </c>
      <c r="Q145" s="4">
        <v>0</v>
      </c>
      <c r="R145" s="4">
        <v>0</v>
      </c>
    </row>
    <row r="146" spans="1:18">
      <c r="A146" s="4">
        <v>6206</v>
      </c>
      <c r="B146" s="4" t="s">
        <v>207</v>
      </c>
      <c r="C146" s="4" t="s">
        <v>314</v>
      </c>
      <c r="D146" s="4" t="s">
        <v>458</v>
      </c>
      <c r="E146" s="7"/>
      <c r="F146" s="14">
        <f t="shared" si="7"/>
        <v>0</v>
      </c>
      <c r="Q146" s="4">
        <v>0</v>
      </c>
      <c r="R146" s="4">
        <v>0</v>
      </c>
    </row>
    <row r="147" spans="1:18">
      <c r="A147" s="4">
        <v>6898</v>
      </c>
      <c r="B147" s="4" t="s">
        <v>207</v>
      </c>
      <c r="C147" s="4" t="s">
        <v>301</v>
      </c>
      <c r="D147" s="4" t="s">
        <v>458</v>
      </c>
      <c r="E147" s="7"/>
      <c r="F147" s="14">
        <f t="shared" si="7"/>
        <v>0</v>
      </c>
      <c r="Q147" s="4">
        <v>0</v>
      </c>
      <c r="R147" s="4">
        <v>0</v>
      </c>
    </row>
    <row r="148" spans="1:18">
      <c r="A148" s="4">
        <v>4349</v>
      </c>
      <c r="B148" s="4" t="s">
        <v>207</v>
      </c>
      <c r="C148" s="4" t="s">
        <v>285</v>
      </c>
      <c r="D148" s="4" t="s">
        <v>458</v>
      </c>
      <c r="E148" s="7"/>
      <c r="F148" s="14">
        <f t="shared" si="7"/>
        <v>0</v>
      </c>
      <c r="Q148" s="4">
        <v>0</v>
      </c>
      <c r="R148" s="4">
        <v>0</v>
      </c>
    </row>
    <row r="149" spans="1:18">
      <c r="A149" s="4">
        <v>7138</v>
      </c>
      <c r="B149" s="4" t="s">
        <v>207</v>
      </c>
      <c r="C149" s="4" t="s">
        <v>351</v>
      </c>
      <c r="D149" s="4" t="s">
        <v>458</v>
      </c>
      <c r="E149" s="7"/>
      <c r="F149" s="14">
        <f t="shared" ref="F149" si="8">IF(E149="",0,1)</f>
        <v>0</v>
      </c>
      <c r="Q149" s="4">
        <v>0</v>
      </c>
      <c r="R149" s="4">
        <v>0</v>
      </c>
    </row>
    <row r="150" spans="1:18">
      <c r="A150" s="4">
        <v>7628</v>
      </c>
      <c r="B150" s="4" t="s">
        <v>207</v>
      </c>
      <c r="C150" s="4" t="s">
        <v>568</v>
      </c>
      <c r="D150" s="4" t="s">
        <v>458</v>
      </c>
      <c r="E150" s="7"/>
      <c r="F150" s="14">
        <f>IF(E150="",0,1)</f>
        <v>0</v>
      </c>
      <c r="Q150" s="4">
        <v>0</v>
      </c>
      <c r="R150" s="4">
        <v>0</v>
      </c>
    </row>
    <row r="151" spans="1:18">
      <c r="A151" s="4">
        <v>779</v>
      </c>
      <c r="B151" s="4" t="s">
        <v>207</v>
      </c>
      <c r="C151" s="4" t="s">
        <v>258</v>
      </c>
      <c r="D151" s="4" t="s">
        <v>444</v>
      </c>
      <c r="E151" s="13" t="s">
        <v>470</v>
      </c>
      <c r="F151" s="14">
        <f>IF(E151="",0,1)</f>
        <v>1</v>
      </c>
      <c r="Q151" s="4">
        <v>30</v>
      </c>
      <c r="R151" s="4">
        <v>1</v>
      </c>
    </row>
    <row r="152" spans="1:18">
      <c r="A152" s="4">
        <v>22</v>
      </c>
      <c r="B152" s="4" t="s">
        <v>207</v>
      </c>
      <c r="C152" s="4" t="s">
        <v>312</v>
      </c>
      <c r="D152" s="4" t="s">
        <v>444</v>
      </c>
      <c r="E152" s="12"/>
      <c r="F152" s="15">
        <f>IF(E152="",0,1)</f>
        <v>0</v>
      </c>
      <c r="Q152" s="4">
        <v>0</v>
      </c>
      <c r="R152" s="4">
        <v>0</v>
      </c>
    </row>
    <row r="153" spans="1:18">
      <c r="A153" s="4">
        <v>5589</v>
      </c>
      <c r="B153" s="27" t="s">
        <v>207</v>
      </c>
      <c r="C153" s="28" t="s">
        <v>239</v>
      </c>
      <c r="D153" s="28" t="s">
        <v>444</v>
      </c>
      <c r="E153" s="29" t="s">
        <v>464</v>
      </c>
      <c r="F153" s="14">
        <f>IF(E153="",0,1)</f>
        <v>1</v>
      </c>
      <c r="G153" s="37" t="s">
        <v>592</v>
      </c>
      <c r="H153" s="38"/>
      <c r="I153" s="38"/>
      <c r="J153" s="38"/>
      <c r="K153" s="38"/>
      <c r="L153" s="38"/>
      <c r="M153" s="38"/>
      <c r="N153" s="38"/>
      <c r="O153" s="39"/>
      <c r="Q153" s="4">
        <v>70</v>
      </c>
      <c r="R153" s="4">
        <v>5</v>
      </c>
    </row>
    <row r="154" spans="1:18">
      <c r="A154" s="4">
        <v>7556</v>
      </c>
      <c r="B154" s="4" t="s">
        <v>207</v>
      </c>
      <c r="C154" s="4" t="s">
        <v>507</v>
      </c>
      <c r="D154" s="4" t="s">
        <v>444</v>
      </c>
      <c r="E154" s="7" t="s">
        <v>465</v>
      </c>
      <c r="F154" s="14">
        <f>IF(E154="",0,1)</f>
        <v>1</v>
      </c>
      <c r="Q154" s="4">
        <v>101</v>
      </c>
      <c r="R154" s="4">
        <v>1</v>
      </c>
    </row>
    <row r="155" spans="1:18">
      <c r="A155" s="4">
        <v>530</v>
      </c>
      <c r="B155" s="4" t="s">
        <v>207</v>
      </c>
      <c r="C155" s="4" t="s">
        <v>508</v>
      </c>
      <c r="D155" s="4" t="s">
        <v>444</v>
      </c>
      <c r="E155" s="13" t="s">
        <v>467</v>
      </c>
      <c r="F155" s="14">
        <f t="shared" ref="F155" si="9">IF(E155="",0,1)</f>
        <v>1</v>
      </c>
      <c r="Q155" s="4">
        <v>1</v>
      </c>
      <c r="R155" s="4">
        <v>1</v>
      </c>
    </row>
    <row r="156" spans="1:18">
      <c r="A156" s="4">
        <v>6190</v>
      </c>
      <c r="B156" s="4" t="s">
        <v>207</v>
      </c>
      <c r="C156" s="4" t="s">
        <v>302</v>
      </c>
      <c r="D156" s="4" t="s">
        <v>444</v>
      </c>
      <c r="E156" s="13" t="s">
        <v>466</v>
      </c>
      <c r="F156" s="14">
        <f t="shared" ref="F156:F165" si="10">IF(E156="",0,1)</f>
        <v>1</v>
      </c>
      <c r="Q156" s="4">
        <v>1</v>
      </c>
      <c r="R156" s="4">
        <v>2</v>
      </c>
    </row>
    <row r="157" spans="1:18">
      <c r="A157" s="4">
        <v>6677</v>
      </c>
      <c r="B157" s="4" t="s">
        <v>207</v>
      </c>
      <c r="C157" s="4" t="s">
        <v>304</v>
      </c>
      <c r="D157" s="4" t="s">
        <v>459</v>
      </c>
      <c r="E157" s="7" t="s">
        <v>466</v>
      </c>
      <c r="F157" s="14">
        <f t="shared" si="10"/>
        <v>1</v>
      </c>
      <c r="Q157" s="4">
        <v>1</v>
      </c>
      <c r="R157" s="4">
        <v>1</v>
      </c>
    </row>
    <row r="158" spans="1:18">
      <c r="A158" s="4">
        <v>7036</v>
      </c>
      <c r="B158" s="4" t="s">
        <v>207</v>
      </c>
      <c r="C158" s="4" t="s">
        <v>305</v>
      </c>
      <c r="D158" s="4" t="s">
        <v>459</v>
      </c>
      <c r="E158" s="7"/>
      <c r="F158" s="14">
        <f t="shared" si="10"/>
        <v>0</v>
      </c>
      <c r="Q158" s="4">
        <v>0</v>
      </c>
      <c r="R158" s="4">
        <v>0</v>
      </c>
    </row>
    <row r="159" spans="1:18">
      <c r="A159" s="4">
        <v>6219</v>
      </c>
      <c r="B159" s="4" t="s">
        <v>207</v>
      </c>
      <c r="C159" s="4" t="s">
        <v>352</v>
      </c>
      <c r="D159" s="4" t="s">
        <v>459</v>
      </c>
      <c r="E159" s="7"/>
      <c r="F159" s="14">
        <f t="shared" si="10"/>
        <v>0</v>
      </c>
      <c r="Q159" s="4">
        <v>0</v>
      </c>
      <c r="R159" s="4">
        <v>0</v>
      </c>
    </row>
    <row r="160" spans="1:18">
      <c r="A160" s="4">
        <v>6717</v>
      </c>
      <c r="B160" s="4" t="s">
        <v>207</v>
      </c>
      <c r="C160" s="4" t="s">
        <v>248</v>
      </c>
      <c r="D160" s="4" t="s">
        <v>459</v>
      </c>
      <c r="E160" s="13"/>
      <c r="F160" s="14">
        <f t="shared" si="10"/>
        <v>0</v>
      </c>
      <c r="Q160" s="4">
        <v>0</v>
      </c>
      <c r="R160" s="4">
        <v>0</v>
      </c>
    </row>
    <row r="161" spans="1:18">
      <c r="A161" s="4">
        <v>6246</v>
      </c>
      <c r="B161" s="4" t="s">
        <v>207</v>
      </c>
      <c r="C161" s="4" t="s">
        <v>353</v>
      </c>
      <c r="D161" s="4" t="s">
        <v>459</v>
      </c>
      <c r="E161" s="7"/>
      <c r="F161" s="15">
        <f t="shared" si="10"/>
        <v>0</v>
      </c>
      <c r="Q161" s="4">
        <v>0</v>
      </c>
      <c r="R161" s="4">
        <v>0</v>
      </c>
    </row>
    <row r="162" spans="1:18">
      <c r="A162" s="4">
        <v>2528</v>
      </c>
      <c r="B162" s="4" t="s">
        <v>207</v>
      </c>
      <c r="C162" s="4" t="s">
        <v>303</v>
      </c>
      <c r="D162" s="4" t="s">
        <v>459</v>
      </c>
      <c r="E162" s="7" t="s">
        <v>467</v>
      </c>
      <c r="F162" s="14">
        <f t="shared" si="10"/>
        <v>1</v>
      </c>
      <c r="Q162" s="4">
        <v>1</v>
      </c>
      <c r="R162" s="4">
        <v>1</v>
      </c>
    </row>
    <row r="163" spans="1:18">
      <c r="A163" s="4">
        <v>6024</v>
      </c>
      <c r="B163" s="4" t="s">
        <v>207</v>
      </c>
      <c r="C163" s="4" t="s">
        <v>329</v>
      </c>
      <c r="D163" s="4" t="s">
        <v>459</v>
      </c>
      <c r="E163" s="7"/>
      <c r="F163" s="14">
        <f t="shared" si="10"/>
        <v>0</v>
      </c>
      <c r="Q163" s="4">
        <v>0</v>
      </c>
      <c r="R163" s="4">
        <v>0</v>
      </c>
    </row>
    <row r="164" spans="1:18">
      <c r="A164" s="4">
        <v>5844</v>
      </c>
      <c r="B164" s="4" t="s">
        <v>207</v>
      </c>
      <c r="C164" s="4" t="s">
        <v>240</v>
      </c>
      <c r="D164" s="4" t="s">
        <v>459</v>
      </c>
      <c r="E164" s="13" t="s">
        <v>469</v>
      </c>
      <c r="F164" s="14">
        <f t="shared" si="10"/>
        <v>1</v>
      </c>
      <c r="Q164" s="4">
        <v>1</v>
      </c>
      <c r="R164" s="4">
        <v>2</v>
      </c>
    </row>
    <row r="165" spans="1:18">
      <c r="A165" s="4">
        <v>5735</v>
      </c>
      <c r="B165" s="4" t="s">
        <v>207</v>
      </c>
      <c r="C165" s="4" t="s">
        <v>268</v>
      </c>
      <c r="D165" s="4" t="s">
        <v>459</v>
      </c>
      <c r="E165" s="7"/>
      <c r="F165" s="14">
        <f t="shared" si="10"/>
        <v>0</v>
      </c>
      <c r="Q165" s="4">
        <v>0</v>
      </c>
      <c r="R165" s="4">
        <v>0</v>
      </c>
    </row>
    <row r="166" spans="1:18">
      <c r="A166" s="4">
        <v>7183</v>
      </c>
      <c r="B166" s="4" t="s">
        <v>207</v>
      </c>
      <c r="C166" s="4" t="s">
        <v>340</v>
      </c>
      <c r="D166" s="4" t="s">
        <v>463</v>
      </c>
      <c r="E166" s="7"/>
      <c r="F166" s="14">
        <f t="shared" ref="F166:F174" si="11">IF(E166="",0,1)</f>
        <v>0</v>
      </c>
      <c r="Q166" s="4">
        <v>0</v>
      </c>
      <c r="R166" s="4">
        <v>0</v>
      </c>
    </row>
    <row r="167" spans="1:18">
      <c r="A167" s="4">
        <v>7624</v>
      </c>
      <c r="B167" s="27" t="s">
        <v>207</v>
      </c>
      <c r="C167" s="28" t="s">
        <v>550</v>
      </c>
      <c r="D167" s="28" t="s">
        <v>463</v>
      </c>
      <c r="E167" s="29" t="s">
        <v>467</v>
      </c>
      <c r="F167" s="14">
        <f t="shared" ref="F167" si="12">IF(E167="",0,1)</f>
        <v>1</v>
      </c>
      <c r="G167" s="37" t="s">
        <v>598</v>
      </c>
      <c r="H167" s="38"/>
      <c r="I167" s="38"/>
      <c r="J167" s="38"/>
      <c r="K167" s="38"/>
      <c r="L167" s="38"/>
      <c r="M167" s="38"/>
      <c r="N167" s="38"/>
      <c r="O167" s="39"/>
      <c r="Q167" s="4">
        <v>0</v>
      </c>
      <c r="R167" s="4">
        <v>0</v>
      </c>
    </row>
    <row r="168" spans="1:18">
      <c r="A168" s="4">
        <v>7060</v>
      </c>
      <c r="B168" s="4" t="s">
        <v>207</v>
      </c>
      <c r="C168" s="4" t="s">
        <v>306</v>
      </c>
      <c r="D168" s="4" t="s">
        <v>463</v>
      </c>
      <c r="E168" s="7"/>
      <c r="F168" s="14">
        <f t="shared" si="11"/>
        <v>0</v>
      </c>
      <c r="Q168" s="4">
        <v>0</v>
      </c>
      <c r="R168" s="4">
        <v>0</v>
      </c>
    </row>
    <row r="169" spans="1:18">
      <c r="A169" s="4">
        <v>5888</v>
      </c>
      <c r="B169" s="4" t="s">
        <v>207</v>
      </c>
      <c r="C169" s="4" t="s">
        <v>241</v>
      </c>
      <c r="D169" s="4" t="s">
        <v>463</v>
      </c>
      <c r="E169" s="13"/>
      <c r="F169" s="14">
        <f t="shared" si="11"/>
        <v>0</v>
      </c>
      <c r="Q169" s="4">
        <v>0</v>
      </c>
      <c r="R169" s="4">
        <v>0</v>
      </c>
    </row>
    <row r="170" spans="1:18">
      <c r="A170" s="4">
        <v>7535</v>
      </c>
      <c r="B170" s="4" t="s">
        <v>207</v>
      </c>
      <c r="C170" s="4" t="s">
        <v>326</v>
      </c>
      <c r="D170" s="4" t="s">
        <v>463</v>
      </c>
      <c r="E170" s="7"/>
      <c r="F170" s="15">
        <f t="shared" si="11"/>
        <v>0</v>
      </c>
      <c r="Q170" s="4">
        <v>0</v>
      </c>
      <c r="R170" s="4">
        <v>0</v>
      </c>
    </row>
    <row r="171" spans="1:18">
      <c r="A171" s="4">
        <v>6170</v>
      </c>
      <c r="B171" s="4" t="s">
        <v>207</v>
      </c>
      <c r="C171" s="4" t="s">
        <v>307</v>
      </c>
      <c r="D171" s="4" t="s">
        <v>463</v>
      </c>
      <c r="E171" s="7"/>
      <c r="F171" s="14">
        <f>IF(E171="",0,1)</f>
        <v>0</v>
      </c>
      <c r="Q171" s="4">
        <v>0</v>
      </c>
      <c r="R171" s="4">
        <v>0</v>
      </c>
    </row>
    <row r="172" spans="1:18">
      <c r="A172" s="4">
        <v>6005</v>
      </c>
      <c r="B172" s="4" t="s">
        <v>207</v>
      </c>
      <c r="C172" s="4" t="s">
        <v>327</v>
      </c>
      <c r="D172" s="4" t="s">
        <v>463</v>
      </c>
      <c r="E172" s="7"/>
      <c r="F172" s="14">
        <f t="shared" si="11"/>
        <v>0</v>
      </c>
      <c r="Q172" s="4">
        <v>0</v>
      </c>
      <c r="R172" s="4">
        <v>0</v>
      </c>
    </row>
    <row r="173" spans="1:18">
      <c r="A173" s="23">
        <v>1933</v>
      </c>
      <c r="B173" s="23" t="s">
        <v>207</v>
      </c>
      <c r="C173" s="23" t="s">
        <v>245</v>
      </c>
      <c r="D173" s="23" t="s">
        <v>463</v>
      </c>
      <c r="E173" s="24" t="s">
        <v>468</v>
      </c>
      <c r="F173" s="15">
        <f>IF(E173="",0,1)</f>
        <v>1</v>
      </c>
      <c r="Q173" s="4">
        <v>30</v>
      </c>
      <c r="R173" s="4">
        <v>1</v>
      </c>
    </row>
    <row r="174" spans="1:18">
      <c r="A174" s="4">
        <v>6218</v>
      </c>
      <c r="B174" s="4" t="s">
        <v>207</v>
      </c>
      <c r="C174" s="4" t="s">
        <v>269</v>
      </c>
      <c r="D174" s="4" t="s">
        <v>463</v>
      </c>
      <c r="E174" s="7"/>
      <c r="F174" s="14">
        <f t="shared" si="11"/>
        <v>0</v>
      </c>
      <c r="Q174" s="4">
        <v>0</v>
      </c>
      <c r="R174" s="4">
        <v>0</v>
      </c>
    </row>
    <row r="175" spans="1:18">
      <c r="A175" s="4">
        <v>5687</v>
      </c>
      <c r="B175" s="23" t="s">
        <v>207</v>
      </c>
      <c r="C175" s="23" t="s">
        <v>222</v>
      </c>
      <c r="D175" s="23" t="s">
        <v>463</v>
      </c>
      <c r="E175" s="25" t="s">
        <v>466</v>
      </c>
      <c r="F175" s="14">
        <f>IF(E175="",0,1)</f>
        <v>1</v>
      </c>
      <c r="Q175" s="4">
        <v>20</v>
      </c>
      <c r="R175" s="4">
        <v>4</v>
      </c>
    </row>
    <row r="176" spans="1:18">
      <c r="A176" s="4">
        <v>7418</v>
      </c>
      <c r="B176" s="4" t="s">
        <v>207</v>
      </c>
      <c r="C176" s="4" t="s">
        <v>354</v>
      </c>
      <c r="D176" s="4" t="s">
        <v>455</v>
      </c>
      <c r="E176" s="7"/>
      <c r="F176" s="14">
        <f t="shared" ref="F176:F193" si="13">IF(E176="",0,1)</f>
        <v>0</v>
      </c>
      <c r="Q176" s="4">
        <v>0</v>
      </c>
      <c r="R176" s="4">
        <v>0</v>
      </c>
    </row>
    <row r="177" spans="1:18">
      <c r="A177" s="4">
        <v>6684</v>
      </c>
      <c r="B177" s="4" t="s">
        <v>207</v>
      </c>
      <c r="C177" s="4" t="s">
        <v>242</v>
      </c>
      <c r="D177" s="4" t="s">
        <v>455</v>
      </c>
      <c r="E177" s="7" t="s">
        <v>469</v>
      </c>
      <c r="F177" s="14">
        <f t="shared" si="13"/>
        <v>1</v>
      </c>
      <c r="Q177" s="4">
        <v>38</v>
      </c>
      <c r="R177" s="4">
        <v>1</v>
      </c>
    </row>
    <row r="178" spans="1:18">
      <c r="A178" s="4">
        <v>7092</v>
      </c>
      <c r="B178" s="4" t="s">
        <v>207</v>
      </c>
      <c r="C178" s="4" t="s">
        <v>551</v>
      </c>
      <c r="D178" s="4" t="s">
        <v>455</v>
      </c>
      <c r="E178" s="7"/>
      <c r="F178" s="14">
        <f t="shared" ref="F178" si="14">IF(E178="",0,1)</f>
        <v>0</v>
      </c>
      <c r="Q178" s="4">
        <v>0</v>
      </c>
      <c r="R178" s="4">
        <v>0</v>
      </c>
    </row>
    <row r="179" spans="1:18">
      <c r="A179" s="4">
        <v>6680</v>
      </c>
      <c r="B179" s="4" t="s">
        <v>207</v>
      </c>
      <c r="C179" s="4" t="s">
        <v>286</v>
      </c>
      <c r="D179" s="4" t="s">
        <v>455</v>
      </c>
      <c r="E179" s="7"/>
      <c r="F179" s="14">
        <f t="shared" si="13"/>
        <v>0</v>
      </c>
      <c r="Q179" s="4">
        <v>0</v>
      </c>
      <c r="R179" s="4">
        <v>0</v>
      </c>
    </row>
    <row r="180" spans="1:18">
      <c r="A180" s="4">
        <v>5850</v>
      </c>
      <c r="B180" s="4" t="s">
        <v>207</v>
      </c>
      <c r="C180" s="19" t="s">
        <v>576</v>
      </c>
      <c r="D180" s="4" t="s">
        <v>455</v>
      </c>
      <c r="E180" s="7"/>
      <c r="F180" s="14">
        <f t="shared" ref="F180" si="15">IF(E180="",0,1)</f>
        <v>0</v>
      </c>
      <c r="Q180" s="4">
        <v>0</v>
      </c>
      <c r="R180" s="4">
        <v>0</v>
      </c>
    </row>
    <row r="181" spans="1:18">
      <c r="A181" s="4">
        <v>7208</v>
      </c>
      <c r="B181" s="4" t="s">
        <v>207</v>
      </c>
      <c r="C181" s="4" t="s">
        <v>341</v>
      </c>
      <c r="D181" s="4" t="s">
        <v>455</v>
      </c>
      <c r="E181" s="7"/>
      <c r="F181" s="14">
        <f t="shared" si="13"/>
        <v>0</v>
      </c>
      <c r="Q181" s="4">
        <v>0</v>
      </c>
      <c r="R181" s="4">
        <v>0</v>
      </c>
    </row>
    <row r="182" spans="1:18">
      <c r="A182" s="4">
        <v>7198</v>
      </c>
      <c r="B182" s="4" t="s">
        <v>207</v>
      </c>
      <c r="C182" s="4" t="s">
        <v>308</v>
      </c>
      <c r="D182" s="4" t="s">
        <v>455</v>
      </c>
      <c r="E182" s="7"/>
      <c r="F182" s="14">
        <f t="shared" si="13"/>
        <v>0</v>
      </c>
      <c r="Q182" s="4">
        <v>0</v>
      </c>
      <c r="R182" s="4">
        <v>0</v>
      </c>
    </row>
    <row r="183" spans="1:18">
      <c r="A183" s="4">
        <v>6783</v>
      </c>
      <c r="B183" s="4" t="s">
        <v>207</v>
      </c>
      <c r="C183" s="4" t="s">
        <v>270</v>
      </c>
      <c r="D183" s="4" t="s">
        <v>455</v>
      </c>
      <c r="E183" s="7"/>
      <c r="F183" s="14">
        <f t="shared" si="13"/>
        <v>0</v>
      </c>
      <c r="Q183" s="4">
        <v>0</v>
      </c>
      <c r="R183" s="4">
        <v>0</v>
      </c>
    </row>
    <row r="184" spans="1:18">
      <c r="A184" s="4">
        <v>2766</v>
      </c>
      <c r="B184" s="4" t="s">
        <v>207</v>
      </c>
      <c r="C184" s="4" t="s">
        <v>216</v>
      </c>
      <c r="D184" s="4" t="s">
        <v>455</v>
      </c>
      <c r="E184" s="13" t="s">
        <v>563</v>
      </c>
      <c r="F184" s="14">
        <f t="shared" si="13"/>
        <v>1</v>
      </c>
      <c r="Q184" s="4">
        <v>40</v>
      </c>
      <c r="R184" s="4">
        <v>3</v>
      </c>
    </row>
    <row r="185" spans="1:18">
      <c r="A185" s="4">
        <v>6212</v>
      </c>
      <c r="B185" s="4" t="s">
        <v>207</v>
      </c>
      <c r="C185" s="4" t="s">
        <v>367</v>
      </c>
      <c r="D185" s="4" t="s">
        <v>455</v>
      </c>
      <c r="E185" s="7"/>
      <c r="F185" s="14">
        <f t="shared" si="13"/>
        <v>0</v>
      </c>
      <c r="Q185" s="4">
        <v>0</v>
      </c>
      <c r="R185" s="4">
        <v>0</v>
      </c>
    </row>
    <row r="186" spans="1:18">
      <c r="A186" s="4">
        <v>5674</v>
      </c>
      <c r="B186" s="4" t="s">
        <v>207</v>
      </c>
      <c r="C186" s="4" t="s">
        <v>287</v>
      </c>
      <c r="D186" s="4" t="s">
        <v>460</v>
      </c>
      <c r="E186" s="7"/>
      <c r="F186" s="14">
        <f t="shared" si="13"/>
        <v>0</v>
      </c>
      <c r="Q186" s="4">
        <v>0</v>
      </c>
      <c r="R186" s="4">
        <v>0</v>
      </c>
    </row>
    <row r="187" spans="1:18">
      <c r="A187" s="4">
        <v>5507</v>
      </c>
      <c r="B187" s="4" t="s">
        <v>207</v>
      </c>
      <c r="C187" s="4" t="s">
        <v>309</v>
      </c>
      <c r="D187" s="4" t="s">
        <v>460</v>
      </c>
      <c r="E187" s="7"/>
      <c r="F187" s="14">
        <f>IF(E187="",0,1)</f>
        <v>0</v>
      </c>
      <c r="Q187" s="4">
        <v>0</v>
      </c>
      <c r="R187" s="4">
        <v>0</v>
      </c>
    </row>
    <row r="188" spans="1:18">
      <c r="A188" s="4">
        <v>7481</v>
      </c>
      <c r="B188" s="4" t="s">
        <v>207</v>
      </c>
      <c r="C188" s="4" t="s">
        <v>368</v>
      </c>
      <c r="D188" s="4" t="s">
        <v>460</v>
      </c>
      <c r="E188" s="7"/>
      <c r="F188" s="14">
        <f t="shared" si="13"/>
        <v>0</v>
      </c>
      <c r="Q188" s="4">
        <v>0</v>
      </c>
      <c r="R188" s="4">
        <v>0</v>
      </c>
    </row>
    <row r="189" spans="1:18">
      <c r="A189" s="4">
        <v>526</v>
      </c>
      <c r="B189" s="4" t="s">
        <v>207</v>
      </c>
      <c r="C189" s="4" t="s">
        <v>355</v>
      </c>
      <c r="D189" s="4" t="s">
        <v>460</v>
      </c>
      <c r="E189" s="7"/>
      <c r="F189" s="14">
        <f t="shared" si="13"/>
        <v>0</v>
      </c>
      <c r="Q189" s="4">
        <v>0</v>
      </c>
      <c r="R189" s="4">
        <v>0</v>
      </c>
    </row>
    <row r="190" spans="1:18">
      <c r="A190" s="4">
        <v>7232</v>
      </c>
      <c r="B190" s="4" t="s">
        <v>207</v>
      </c>
      <c r="C190" t="s">
        <v>552</v>
      </c>
      <c r="D190" s="4" t="s">
        <v>460</v>
      </c>
      <c r="E190" s="7"/>
      <c r="F190" s="14">
        <f t="shared" ref="F190" si="16">IF(E190="",0,1)</f>
        <v>0</v>
      </c>
      <c r="Q190" s="4">
        <v>0</v>
      </c>
      <c r="R190" s="4">
        <v>0</v>
      </c>
    </row>
    <row r="191" spans="1:18">
      <c r="A191" s="4">
        <v>5872</v>
      </c>
      <c r="B191" s="4" t="s">
        <v>207</v>
      </c>
      <c r="C191" s="4" t="s">
        <v>342</v>
      </c>
      <c r="D191" s="4" t="s">
        <v>460</v>
      </c>
      <c r="E191" s="7"/>
      <c r="F191" s="14">
        <f t="shared" si="13"/>
        <v>0</v>
      </c>
      <c r="Q191" s="4">
        <v>0</v>
      </c>
      <c r="R191" s="4">
        <v>0</v>
      </c>
    </row>
    <row r="192" spans="1:18">
      <c r="A192" s="4">
        <v>6994</v>
      </c>
      <c r="B192" s="4" t="s">
        <v>207</v>
      </c>
      <c r="C192" s="4" t="s">
        <v>311</v>
      </c>
      <c r="D192" s="4" t="s">
        <v>460</v>
      </c>
      <c r="E192" s="7"/>
      <c r="F192" s="14">
        <f t="shared" si="13"/>
        <v>0</v>
      </c>
      <c r="Q192" s="4">
        <v>0</v>
      </c>
      <c r="R192" s="4">
        <v>0</v>
      </c>
    </row>
    <row r="193" spans="1:18">
      <c r="A193" s="4">
        <v>5319</v>
      </c>
      <c r="B193" s="4" t="s">
        <v>207</v>
      </c>
      <c r="C193" s="4" t="s">
        <v>310</v>
      </c>
      <c r="D193" s="4" t="s">
        <v>460</v>
      </c>
      <c r="E193" s="7"/>
      <c r="F193" s="14">
        <f t="shared" si="13"/>
        <v>0</v>
      </c>
      <c r="Q193" s="4">
        <v>0</v>
      </c>
      <c r="R193" s="4">
        <v>0</v>
      </c>
    </row>
  </sheetData>
  <autoFilter ref="E1:E193"/>
  <sortState ref="A2:R183">
    <sortCondition ref="D2:D173"/>
    <sortCondition ref="C2:C173"/>
  </sortState>
  <mergeCells count="8">
    <mergeCell ref="G167:O167"/>
    <mergeCell ref="G139:O139"/>
    <mergeCell ref="G153:O153"/>
    <mergeCell ref="G87:O87"/>
    <mergeCell ref="H95:O95"/>
    <mergeCell ref="G1:O1"/>
    <mergeCell ref="G75:O75"/>
    <mergeCell ref="G77:O7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91"/>
  <sheetViews>
    <sheetView topLeftCell="B1" workbookViewId="0">
      <selection activeCell="B1" sqref="B1"/>
    </sheetView>
  </sheetViews>
  <sheetFormatPr defaultRowHeight="15"/>
  <cols>
    <col min="1" max="1" width="6" hidden="1" customWidth="1"/>
    <col min="2" max="2" width="6.140625" bestFit="1" customWidth="1"/>
    <col min="3" max="3" width="14.42578125" bestFit="1" customWidth="1"/>
    <col min="4" max="4" width="11.85546875" bestFit="1" customWidth="1"/>
    <col min="5" max="5" width="25.5703125" style="8" customWidth="1"/>
    <col min="6" max="6" width="7" style="2" customWidth="1"/>
    <col min="7" max="8" width="6" customWidth="1"/>
    <col min="9" max="13" width="7" customWidth="1"/>
  </cols>
  <sheetData>
    <row r="1" spans="1:18" s="2" customFormat="1" ht="15" customHeight="1" thickBot="1">
      <c r="A1" s="3" t="s">
        <v>437</v>
      </c>
      <c r="B1" s="3" t="s">
        <v>438</v>
      </c>
      <c r="C1" s="3" t="s">
        <v>439</v>
      </c>
      <c r="D1" s="3" t="s">
        <v>0</v>
      </c>
      <c r="E1" s="3" t="s">
        <v>440</v>
      </c>
      <c r="F1" s="14"/>
      <c r="G1" s="32" t="s">
        <v>441</v>
      </c>
      <c r="H1" s="35"/>
      <c r="I1" s="35"/>
      <c r="J1" s="35"/>
      <c r="K1" s="35"/>
      <c r="L1" s="35"/>
      <c r="M1" s="35"/>
      <c r="N1" s="35"/>
      <c r="O1" s="36"/>
      <c r="P1" s="1"/>
      <c r="Q1" s="3" t="s">
        <v>442</v>
      </c>
      <c r="R1" s="3" t="s">
        <v>443</v>
      </c>
    </row>
    <row r="2" spans="1:18">
      <c r="A2" s="4">
        <v>6435</v>
      </c>
      <c r="B2" s="23" t="s">
        <v>369</v>
      </c>
      <c r="C2" s="23" t="s">
        <v>381</v>
      </c>
      <c r="D2" s="23" t="s">
        <v>446</v>
      </c>
      <c r="E2" s="25" t="s">
        <v>466</v>
      </c>
      <c r="F2" s="15">
        <f t="shared" ref="F2:F10" si="0">IF(E2="",0,1)</f>
        <v>1</v>
      </c>
      <c r="Q2" s="4">
        <v>100</v>
      </c>
      <c r="R2" s="4">
        <v>1</v>
      </c>
    </row>
    <row r="3" spans="1:18">
      <c r="A3" s="4">
        <v>4371</v>
      </c>
      <c r="B3" s="4" t="s">
        <v>369</v>
      </c>
      <c r="C3" s="4" t="s">
        <v>392</v>
      </c>
      <c r="D3" s="4" t="s">
        <v>446</v>
      </c>
      <c r="E3" s="13" t="s">
        <v>470</v>
      </c>
      <c r="F3" s="15">
        <f t="shared" si="0"/>
        <v>1</v>
      </c>
      <c r="Q3" s="4">
        <v>81</v>
      </c>
      <c r="R3" s="4">
        <v>1</v>
      </c>
    </row>
    <row r="4" spans="1:18">
      <c r="A4" s="4">
        <v>2137</v>
      </c>
      <c r="B4" s="23" t="s">
        <v>369</v>
      </c>
      <c r="C4" s="23" t="s">
        <v>379</v>
      </c>
      <c r="D4" s="23" t="s">
        <v>446</v>
      </c>
      <c r="E4" s="11" t="s">
        <v>467</v>
      </c>
      <c r="F4" s="15">
        <f t="shared" si="0"/>
        <v>1</v>
      </c>
      <c r="Q4" s="4">
        <v>110</v>
      </c>
      <c r="R4" s="4">
        <v>4</v>
      </c>
    </row>
    <row r="5" spans="1:18">
      <c r="A5" s="4">
        <v>5918</v>
      </c>
      <c r="B5" s="4" t="s">
        <v>369</v>
      </c>
      <c r="C5" s="4" t="s">
        <v>412</v>
      </c>
      <c r="D5" s="4" t="s">
        <v>446</v>
      </c>
      <c r="E5" s="7"/>
      <c r="F5" s="14">
        <f t="shared" si="0"/>
        <v>0</v>
      </c>
      <c r="Q5" s="4">
        <v>0</v>
      </c>
      <c r="R5" s="4">
        <v>0</v>
      </c>
    </row>
    <row r="6" spans="1:18">
      <c r="A6" s="4">
        <v>4436</v>
      </c>
      <c r="B6" s="27" t="s">
        <v>369</v>
      </c>
      <c r="C6" s="28" t="s">
        <v>250</v>
      </c>
      <c r="D6" s="28" t="s">
        <v>451</v>
      </c>
      <c r="E6" s="29" t="s">
        <v>466</v>
      </c>
      <c r="F6" s="14">
        <f t="shared" si="0"/>
        <v>1</v>
      </c>
      <c r="G6" s="37" t="s">
        <v>595</v>
      </c>
      <c r="H6" s="38"/>
      <c r="I6" s="38"/>
      <c r="J6" s="38"/>
      <c r="K6" s="38"/>
      <c r="L6" s="38"/>
      <c r="M6" s="38"/>
      <c r="N6" s="38"/>
      <c r="O6" s="39"/>
      <c r="Q6" s="4">
        <v>0</v>
      </c>
      <c r="R6" s="4">
        <v>0</v>
      </c>
    </row>
    <row r="7" spans="1:18">
      <c r="A7" s="4">
        <v>7627</v>
      </c>
      <c r="B7" s="4" t="s">
        <v>369</v>
      </c>
      <c r="C7" s="4" t="s">
        <v>569</v>
      </c>
      <c r="D7" s="4" t="s">
        <v>451</v>
      </c>
      <c r="E7" s="7"/>
      <c r="F7" s="15">
        <f t="shared" ref="F7" si="1">IF(E7="",0,1)</f>
        <v>0</v>
      </c>
      <c r="Q7" s="4">
        <v>0</v>
      </c>
      <c r="R7" s="4">
        <v>0</v>
      </c>
    </row>
    <row r="8" spans="1:18">
      <c r="A8" s="4">
        <v>6675</v>
      </c>
      <c r="B8" s="4" t="s">
        <v>369</v>
      </c>
      <c r="C8" s="4" t="s">
        <v>384</v>
      </c>
      <c r="D8" s="4" t="s">
        <v>451</v>
      </c>
      <c r="E8" s="7"/>
      <c r="F8" s="15">
        <f t="shared" si="0"/>
        <v>0</v>
      </c>
      <c r="Q8" s="4">
        <v>0</v>
      </c>
      <c r="R8" s="4">
        <v>0</v>
      </c>
    </row>
    <row r="9" spans="1:18">
      <c r="A9" s="4">
        <v>2765</v>
      </c>
      <c r="B9" s="19" t="s">
        <v>369</v>
      </c>
      <c r="C9" s="4" t="s">
        <v>249</v>
      </c>
      <c r="D9" s="4" t="s">
        <v>451</v>
      </c>
      <c r="E9" s="7" t="s">
        <v>470</v>
      </c>
      <c r="F9" s="14">
        <f t="shared" si="0"/>
        <v>1</v>
      </c>
      <c r="Q9" s="4">
        <v>1</v>
      </c>
      <c r="R9" s="4">
        <v>1</v>
      </c>
    </row>
    <row r="10" spans="1:18">
      <c r="A10" s="4">
        <v>2167</v>
      </c>
      <c r="B10" s="19" t="s">
        <v>369</v>
      </c>
      <c r="C10" s="4" t="s">
        <v>211</v>
      </c>
      <c r="D10" s="4" t="s">
        <v>451</v>
      </c>
      <c r="E10" s="7" t="s">
        <v>563</v>
      </c>
      <c r="F10" s="14">
        <f t="shared" si="0"/>
        <v>1</v>
      </c>
      <c r="Q10" s="4">
        <v>62</v>
      </c>
      <c r="R10" s="4">
        <v>1</v>
      </c>
    </row>
    <row r="11" spans="1:18">
      <c r="A11" s="4">
        <v>4359</v>
      </c>
      <c r="B11" s="4" t="s">
        <v>369</v>
      </c>
      <c r="C11" s="4" t="s">
        <v>404</v>
      </c>
      <c r="D11" s="19" t="s">
        <v>451</v>
      </c>
      <c r="E11" s="13" t="s">
        <v>466</v>
      </c>
      <c r="F11" s="15">
        <f>IF(E11="",0,1)</f>
        <v>1</v>
      </c>
      <c r="Q11" s="4">
        <v>1</v>
      </c>
      <c r="R11" s="4">
        <v>1</v>
      </c>
    </row>
    <row r="12" spans="1:18">
      <c r="A12" s="4">
        <v>7547</v>
      </c>
      <c r="B12" s="4" t="s">
        <v>369</v>
      </c>
      <c r="C12" s="4" t="s">
        <v>509</v>
      </c>
      <c r="D12" s="4" t="s">
        <v>452</v>
      </c>
      <c r="E12" s="7"/>
      <c r="F12" s="15">
        <f t="shared" ref="F12" si="2">IF(E12="",0,1)</f>
        <v>0</v>
      </c>
      <c r="Q12" s="4">
        <v>0</v>
      </c>
      <c r="R12" s="4">
        <v>0</v>
      </c>
    </row>
    <row r="13" spans="1:18">
      <c r="A13" s="4">
        <v>7374</v>
      </c>
      <c r="B13" s="4" t="s">
        <v>369</v>
      </c>
      <c r="C13" s="4" t="s">
        <v>421</v>
      </c>
      <c r="D13" s="4" t="s">
        <v>452</v>
      </c>
      <c r="E13" s="7" t="s">
        <v>563</v>
      </c>
      <c r="F13" s="15">
        <f t="shared" ref="F13" si="3">IF(E13="",0,1)</f>
        <v>1</v>
      </c>
      <c r="Q13" s="4">
        <v>1</v>
      </c>
      <c r="R13" s="4">
        <v>1</v>
      </c>
    </row>
    <row r="14" spans="1:18">
      <c r="A14" s="4">
        <v>5336</v>
      </c>
      <c r="B14" s="4" t="s">
        <v>369</v>
      </c>
      <c r="C14" s="4" t="s">
        <v>553</v>
      </c>
      <c r="D14" s="4" t="s">
        <v>452</v>
      </c>
      <c r="E14" s="7"/>
      <c r="F14" s="14">
        <f t="shared" ref="F14:F36" si="4">IF(E14="",0,1)</f>
        <v>0</v>
      </c>
      <c r="Q14" s="4">
        <v>0</v>
      </c>
      <c r="R14" s="4">
        <v>0</v>
      </c>
    </row>
    <row r="15" spans="1:18">
      <c r="A15" s="4">
        <v>7317</v>
      </c>
      <c r="B15" s="4" t="s">
        <v>369</v>
      </c>
      <c r="C15" s="4" t="s">
        <v>433</v>
      </c>
      <c r="D15" s="4" t="s">
        <v>452</v>
      </c>
      <c r="E15" s="7"/>
      <c r="F15" s="14">
        <f t="shared" si="4"/>
        <v>0</v>
      </c>
      <c r="Q15" s="4">
        <v>0</v>
      </c>
      <c r="R15" s="4">
        <v>0</v>
      </c>
    </row>
    <row r="16" spans="1:18">
      <c r="A16" s="4">
        <v>6967</v>
      </c>
      <c r="B16" s="27" t="s">
        <v>369</v>
      </c>
      <c r="C16" s="28" t="s">
        <v>397</v>
      </c>
      <c r="D16" s="28" t="s">
        <v>447</v>
      </c>
      <c r="E16" s="29" t="s">
        <v>464</v>
      </c>
      <c r="F16" s="14">
        <f t="shared" si="4"/>
        <v>1</v>
      </c>
      <c r="G16" s="37" t="s">
        <v>590</v>
      </c>
      <c r="H16" s="38"/>
      <c r="I16" s="38"/>
      <c r="J16" s="38"/>
      <c r="K16" s="38"/>
      <c r="L16" s="38"/>
      <c r="M16" s="38"/>
      <c r="N16" s="38"/>
      <c r="O16" s="39"/>
      <c r="Q16" s="4">
        <v>1</v>
      </c>
      <c r="R16" s="4">
        <v>2</v>
      </c>
    </row>
    <row r="17" spans="1:18">
      <c r="A17" s="4">
        <v>7017</v>
      </c>
      <c r="B17" s="4" t="s">
        <v>369</v>
      </c>
      <c r="C17" s="4" t="s">
        <v>378</v>
      </c>
      <c r="D17" s="4" t="s">
        <v>447</v>
      </c>
      <c r="E17" s="11" t="s">
        <v>465</v>
      </c>
      <c r="F17" s="14">
        <f t="shared" si="4"/>
        <v>1</v>
      </c>
      <c r="Q17" s="4">
        <v>11</v>
      </c>
      <c r="R17" s="4">
        <v>2</v>
      </c>
    </row>
    <row r="18" spans="1:18">
      <c r="A18" s="4">
        <v>2097</v>
      </c>
      <c r="B18" s="4" t="s">
        <v>369</v>
      </c>
      <c r="C18" s="4" t="s">
        <v>376</v>
      </c>
      <c r="D18" s="4" t="s">
        <v>447</v>
      </c>
      <c r="E18" s="13" t="s">
        <v>465</v>
      </c>
      <c r="F18" s="14">
        <f>IF(E18="",0,1)</f>
        <v>1</v>
      </c>
      <c r="Q18" s="4">
        <v>305</v>
      </c>
      <c r="R18" s="4">
        <v>3</v>
      </c>
    </row>
    <row r="19" spans="1:18">
      <c r="A19" s="4">
        <v>7129</v>
      </c>
      <c r="B19" s="19" t="s">
        <v>369</v>
      </c>
      <c r="C19" s="4" t="s">
        <v>227</v>
      </c>
      <c r="D19" s="4" t="s">
        <v>447</v>
      </c>
      <c r="E19" s="13" t="s">
        <v>468</v>
      </c>
      <c r="F19" s="14">
        <f t="shared" si="4"/>
        <v>1</v>
      </c>
      <c r="Q19" s="4">
        <v>1</v>
      </c>
      <c r="R19" s="4">
        <v>1</v>
      </c>
    </row>
    <row r="20" spans="1:18">
      <c r="A20" s="4">
        <v>5694</v>
      </c>
      <c r="B20" s="27" t="s">
        <v>369</v>
      </c>
      <c r="C20" s="28" t="s">
        <v>554</v>
      </c>
      <c r="D20" s="28" t="s">
        <v>449</v>
      </c>
      <c r="E20" s="29" t="s">
        <v>467</v>
      </c>
      <c r="F20" s="14">
        <f>IF(E20="",0,1)</f>
        <v>1</v>
      </c>
      <c r="G20" s="37" t="s">
        <v>573</v>
      </c>
      <c r="H20" s="38"/>
      <c r="I20" s="38"/>
      <c r="J20" s="38"/>
      <c r="K20" s="38"/>
      <c r="L20" s="38"/>
      <c r="M20" s="38"/>
      <c r="N20" s="38"/>
      <c r="O20" s="39"/>
      <c r="Q20" s="4">
        <v>0</v>
      </c>
      <c r="R20" s="4">
        <v>0</v>
      </c>
    </row>
    <row r="21" spans="1:18">
      <c r="A21" s="4">
        <v>7623</v>
      </c>
      <c r="B21" s="4" t="s">
        <v>369</v>
      </c>
      <c r="C21" s="4" t="s">
        <v>555</v>
      </c>
      <c r="D21" s="4" t="s">
        <v>449</v>
      </c>
      <c r="E21" s="7"/>
      <c r="F21" s="14">
        <f>IF(E21="",0,1)</f>
        <v>0</v>
      </c>
      <c r="Q21" s="4">
        <v>0</v>
      </c>
      <c r="R21" s="4">
        <v>0</v>
      </c>
    </row>
    <row r="22" spans="1:18">
      <c r="A22" s="4">
        <v>7023</v>
      </c>
      <c r="B22" s="23" t="s">
        <v>369</v>
      </c>
      <c r="C22" s="23" t="s">
        <v>386</v>
      </c>
      <c r="D22" s="23" t="s">
        <v>449</v>
      </c>
      <c r="E22" s="25" t="s">
        <v>465</v>
      </c>
      <c r="F22" s="15">
        <f t="shared" si="4"/>
        <v>1</v>
      </c>
      <c r="Q22" s="4">
        <v>64</v>
      </c>
      <c r="R22" s="4">
        <v>4</v>
      </c>
    </row>
    <row r="23" spans="1:18">
      <c r="A23" s="4">
        <v>7610</v>
      </c>
      <c r="B23" s="4" t="s">
        <v>369</v>
      </c>
      <c r="C23" s="4" t="s">
        <v>556</v>
      </c>
      <c r="D23" s="4" t="s">
        <v>462</v>
      </c>
      <c r="E23" s="7"/>
      <c r="F23" s="14">
        <f t="shared" si="4"/>
        <v>0</v>
      </c>
      <c r="Q23" s="4">
        <v>0</v>
      </c>
      <c r="R23" s="4">
        <v>0</v>
      </c>
    </row>
    <row r="24" spans="1:18">
      <c r="A24" s="4">
        <v>7612</v>
      </c>
      <c r="B24" s="4" t="s">
        <v>369</v>
      </c>
      <c r="C24" s="4" t="s">
        <v>557</v>
      </c>
      <c r="D24" s="4" t="s">
        <v>462</v>
      </c>
      <c r="E24" s="7"/>
      <c r="F24" s="14">
        <f t="shared" si="4"/>
        <v>0</v>
      </c>
      <c r="Q24" s="4">
        <v>0</v>
      </c>
      <c r="R24" s="4">
        <v>0</v>
      </c>
    </row>
    <row r="25" spans="1:18">
      <c r="A25" s="4">
        <v>6530</v>
      </c>
      <c r="B25" s="4" t="s">
        <v>369</v>
      </c>
      <c r="C25" s="4" t="s">
        <v>400</v>
      </c>
      <c r="D25" s="4" t="s">
        <v>462</v>
      </c>
      <c r="E25" s="7"/>
      <c r="F25" s="14">
        <f t="shared" si="4"/>
        <v>0</v>
      </c>
      <c r="Q25" s="4">
        <v>0</v>
      </c>
      <c r="R25" s="4">
        <v>0</v>
      </c>
    </row>
    <row r="26" spans="1:18">
      <c r="A26" s="4">
        <v>6204</v>
      </c>
      <c r="B26" s="4" t="s">
        <v>369</v>
      </c>
      <c r="C26" s="4" t="s">
        <v>422</v>
      </c>
      <c r="D26" s="4" t="s">
        <v>462</v>
      </c>
      <c r="E26" s="7" t="s">
        <v>469</v>
      </c>
      <c r="F26" s="14">
        <f t="shared" si="4"/>
        <v>1</v>
      </c>
      <c r="Q26" s="4">
        <v>22</v>
      </c>
      <c r="R26" s="4">
        <v>1</v>
      </c>
    </row>
    <row r="27" spans="1:18">
      <c r="A27" s="4">
        <v>5436</v>
      </c>
      <c r="B27" s="4" t="s">
        <v>369</v>
      </c>
      <c r="C27" s="4" t="s">
        <v>408</v>
      </c>
      <c r="D27" s="4" t="s">
        <v>462</v>
      </c>
      <c r="E27" s="7" t="s">
        <v>464</v>
      </c>
      <c r="F27" s="15">
        <f t="shared" si="4"/>
        <v>1</v>
      </c>
      <c r="Q27" s="4">
        <v>70</v>
      </c>
      <c r="R27" s="4">
        <v>1</v>
      </c>
    </row>
    <row r="28" spans="1:18">
      <c r="A28" s="4">
        <v>4923</v>
      </c>
      <c r="B28" s="4" t="s">
        <v>369</v>
      </c>
      <c r="C28" s="4" t="s">
        <v>398</v>
      </c>
      <c r="D28" s="4" t="s">
        <v>456</v>
      </c>
      <c r="E28" s="13"/>
      <c r="F28" s="15">
        <f t="shared" si="4"/>
        <v>0</v>
      </c>
      <c r="Q28" s="4">
        <v>0</v>
      </c>
      <c r="R28" s="4">
        <v>0</v>
      </c>
    </row>
    <row r="29" spans="1:18">
      <c r="A29" s="4">
        <v>7453</v>
      </c>
      <c r="B29" s="4" t="s">
        <v>369</v>
      </c>
      <c r="C29" s="4" t="s">
        <v>423</v>
      </c>
      <c r="D29" s="4" t="s">
        <v>456</v>
      </c>
      <c r="E29" s="7"/>
      <c r="F29" s="14">
        <f t="shared" si="4"/>
        <v>0</v>
      </c>
      <c r="Q29" s="4">
        <v>0</v>
      </c>
      <c r="R29" s="4">
        <v>0</v>
      </c>
    </row>
    <row r="30" spans="1:18">
      <c r="A30" s="4">
        <v>7600</v>
      </c>
      <c r="B30" s="27" t="s">
        <v>369</v>
      </c>
      <c r="C30" s="28" t="s">
        <v>510</v>
      </c>
      <c r="D30" s="28" t="s">
        <v>456</v>
      </c>
      <c r="E30" s="29" t="s">
        <v>464</v>
      </c>
      <c r="F30" s="14">
        <f t="shared" si="4"/>
        <v>1</v>
      </c>
      <c r="G30" s="37" t="s">
        <v>589</v>
      </c>
      <c r="H30" s="38"/>
      <c r="I30" s="38"/>
      <c r="J30" s="38"/>
      <c r="K30" s="38"/>
      <c r="L30" s="38"/>
      <c r="M30" s="38"/>
      <c r="N30" s="38"/>
      <c r="O30" s="39"/>
      <c r="Q30" s="4">
        <v>0</v>
      </c>
      <c r="R30" s="4">
        <v>0</v>
      </c>
    </row>
    <row r="31" spans="1:18">
      <c r="A31" s="4">
        <v>7622</v>
      </c>
      <c r="B31" s="4" t="s">
        <v>369</v>
      </c>
      <c r="C31" t="s">
        <v>558</v>
      </c>
      <c r="D31" s="4" t="s">
        <v>456</v>
      </c>
      <c r="E31" s="7"/>
      <c r="F31" s="14">
        <f t="shared" si="4"/>
        <v>0</v>
      </c>
      <c r="Q31" s="4">
        <v>0</v>
      </c>
      <c r="R31" s="4">
        <v>0</v>
      </c>
    </row>
    <row r="32" spans="1:18">
      <c r="A32" s="4">
        <v>6164</v>
      </c>
      <c r="B32" s="4" t="s">
        <v>369</v>
      </c>
      <c r="C32" s="4" t="s">
        <v>405</v>
      </c>
      <c r="D32" s="4" t="s">
        <v>456</v>
      </c>
      <c r="E32" s="7"/>
      <c r="F32" s="14">
        <f t="shared" si="4"/>
        <v>0</v>
      </c>
      <c r="Q32" s="4">
        <v>0</v>
      </c>
      <c r="R32" s="4">
        <v>0</v>
      </c>
    </row>
    <row r="33" spans="1:18">
      <c r="A33" s="4">
        <v>6669</v>
      </c>
      <c r="B33" s="4" t="s">
        <v>369</v>
      </c>
      <c r="C33" s="4" t="s">
        <v>409</v>
      </c>
      <c r="D33" s="4" t="s">
        <v>445</v>
      </c>
      <c r="E33" s="13" t="s">
        <v>468</v>
      </c>
      <c r="F33" s="14">
        <f t="shared" si="4"/>
        <v>1</v>
      </c>
      <c r="Q33" s="4">
        <v>4</v>
      </c>
      <c r="R33" s="4">
        <v>1</v>
      </c>
    </row>
    <row r="34" spans="1:18">
      <c r="A34" s="4">
        <v>7071</v>
      </c>
      <c r="B34" s="4" t="s">
        <v>369</v>
      </c>
      <c r="C34" s="4" t="s">
        <v>385</v>
      </c>
      <c r="D34" s="4" t="s">
        <v>445</v>
      </c>
      <c r="E34" s="13" t="s">
        <v>466</v>
      </c>
      <c r="F34" s="14">
        <f t="shared" si="4"/>
        <v>1</v>
      </c>
      <c r="Q34" s="4">
        <v>1</v>
      </c>
      <c r="R34" s="4">
        <v>3</v>
      </c>
    </row>
    <row r="35" spans="1:18">
      <c r="A35" s="4">
        <v>2764</v>
      </c>
      <c r="B35" s="27" t="s">
        <v>369</v>
      </c>
      <c r="C35" s="28" t="s">
        <v>370</v>
      </c>
      <c r="D35" s="28" t="s">
        <v>445</v>
      </c>
      <c r="E35" s="29" t="s">
        <v>464</v>
      </c>
      <c r="F35" s="14">
        <f t="shared" si="4"/>
        <v>1</v>
      </c>
      <c r="G35" s="37" t="s">
        <v>588</v>
      </c>
      <c r="H35" s="38"/>
      <c r="I35" s="38"/>
      <c r="J35" s="38"/>
      <c r="K35" s="38"/>
      <c r="L35" s="38"/>
      <c r="M35" s="38"/>
      <c r="N35" s="38"/>
      <c r="O35" s="39"/>
      <c r="Q35" s="4">
        <v>459</v>
      </c>
      <c r="R35" s="4">
        <v>4</v>
      </c>
    </row>
    <row r="36" spans="1:18">
      <c r="A36" s="4">
        <v>4871</v>
      </c>
      <c r="B36" s="4" t="s">
        <v>369</v>
      </c>
      <c r="C36" s="4" t="s">
        <v>372</v>
      </c>
      <c r="D36" s="4" t="s">
        <v>445</v>
      </c>
      <c r="E36" s="13" t="s">
        <v>466</v>
      </c>
      <c r="F36" s="14">
        <f t="shared" si="4"/>
        <v>1</v>
      </c>
      <c r="Q36" s="4">
        <v>351</v>
      </c>
      <c r="R36" s="4">
        <v>3</v>
      </c>
    </row>
    <row r="37" spans="1:18">
      <c r="A37" s="4">
        <v>2832</v>
      </c>
      <c r="B37" s="4" t="s">
        <v>369</v>
      </c>
      <c r="C37" s="4" t="s">
        <v>413</v>
      </c>
      <c r="D37" s="4" t="s">
        <v>453</v>
      </c>
      <c r="E37" s="5"/>
      <c r="F37" s="14">
        <f t="shared" ref="F37" si="5">IF(E37="",0,1)</f>
        <v>0</v>
      </c>
      <c r="Q37" s="4">
        <v>0</v>
      </c>
      <c r="R37" s="4">
        <v>0</v>
      </c>
    </row>
    <row r="38" spans="1:18">
      <c r="A38" s="4">
        <v>6822</v>
      </c>
      <c r="B38" s="4" t="s">
        <v>369</v>
      </c>
      <c r="C38" s="4" t="s">
        <v>427</v>
      </c>
      <c r="D38" s="4" t="s">
        <v>453</v>
      </c>
      <c r="E38" s="13" t="s">
        <v>465</v>
      </c>
      <c r="F38" s="14">
        <f t="shared" ref="F38:F63" si="6">IF(E38="",0,1)</f>
        <v>1</v>
      </c>
      <c r="Q38" s="4">
        <v>1</v>
      </c>
      <c r="R38" s="4">
        <v>1</v>
      </c>
    </row>
    <row r="39" spans="1:18">
      <c r="A39" s="4">
        <v>4179</v>
      </c>
      <c r="B39" s="4" t="s">
        <v>369</v>
      </c>
      <c r="C39" s="4" t="s">
        <v>544</v>
      </c>
      <c r="D39" s="4" t="s">
        <v>453</v>
      </c>
      <c r="E39" s="7"/>
      <c r="F39" s="14">
        <f t="shared" si="6"/>
        <v>0</v>
      </c>
      <c r="Q39" s="4">
        <v>0</v>
      </c>
      <c r="R39" s="4">
        <v>0</v>
      </c>
    </row>
    <row r="40" spans="1:18">
      <c r="A40" s="4">
        <v>5951</v>
      </c>
      <c r="B40" s="4" t="s">
        <v>369</v>
      </c>
      <c r="C40" s="4" t="s">
        <v>375</v>
      </c>
      <c r="D40" s="4" t="s">
        <v>453</v>
      </c>
      <c r="E40" s="7" t="s">
        <v>563</v>
      </c>
      <c r="F40" s="14">
        <f t="shared" si="6"/>
        <v>1</v>
      </c>
      <c r="Q40" s="4">
        <v>92</v>
      </c>
      <c r="R40" s="4">
        <v>1</v>
      </c>
    </row>
    <row r="41" spans="1:18">
      <c r="A41" s="4">
        <v>2012</v>
      </c>
      <c r="B41" s="4" t="s">
        <v>369</v>
      </c>
      <c r="C41" s="4" t="s">
        <v>511</v>
      </c>
      <c r="D41" s="4" t="s">
        <v>453</v>
      </c>
      <c r="E41" s="7"/>
      <c r="F41" s="14">
        <f t="shared" si="6"/>
        <v>0</v>
      </c>
      <c r="Q41" s="4">
        <v>0</v>
      </c>
      <c r="R41" s="4">
        <v>0</v>
      </c>
    </row>
    <row r="42" spans="1:18">
      <c r="A42" s="4">
        <v>6752</v>
      </c>
      <c r="B42" s="4" t="s">
        <v>369</v>
      </c>
      <c r="C42" s="4" t="s">
        <v>559</v>
      </c>
      <c r="D42" s="4" t="s">
        <v>453</v>
      </c>
      <c r="E42" s="7" t="s">
        <v>469</v>
      </c>
      <c r="F42" s="14">
        <f t="shared" si="6"/>
        <v>1</v>
      </c>
      <c r="Q42" s="4">
        <v>64</v>
      </c>
      <c r="R42" s="4">
        <v>1</v>
      </c>
    </row>
    <row r="43" spans="1:18">
      <c r="A43" s="4">
        <v>6434</v>
      </c>
      <c r="B43" s="27" t="s">
        <v>369</v>
      </c>
      <c r="C43" s="28" t="s">
        <v>377</v>
      </c>
      <c r="D43" s="28" t="s">
        <v>453</v>
      </c>
      <c r="E43" s="29" t="s">
        <v>467</v>
      </c>
      <c r="F43" s="14">
        <f t="shared" si="6"/>
        <v>1</v>
      </c>
      <c r="G43" s="37" t="s">
        <v>572</v>
      </c>
      <c r="H43" s="38"/>
      <c r="I43" s="38"/>
      <c r="J43" s="38"/>
      <c r="K43" s="38"/>
      <c r="L43" s="38"/>
      <c r="M43" s="38"/>
      <c r="N43" s="38"/>
      <c r="O43" s="39"/>
      <c r="Q43" s="4">
        <v>100</v>
      </c>
      <c r="R43" s="4">
        <v>4</v>
      </c>
    </row>
    <row r="44" spans="1:18">
      <c r="A44" s="4">
        <v>5500</v>
      </c>
      <c r="B44" s="19" t="s">
        <v>369</v>
      </c>
      <c r="C44" s="4" t="s">
        <v>246</v>
      </c>
      <c r="D44" s="4" t="s">
        <v>454</v>
      </c>
      <c r="E44" s="7" t="s">
        <v>465</v>
      </c>
      <c r="F44" s="15">
        <f t="shared" si="6"/>
        <v>1</v>
      </c>
      <c r="Q44" s="4">
        <v>1</v>
      </c>
      <c r="R44" s="4">
        <v>1</v>
      </c>
    </row>
    <row r="45" spans="1:18">
      <c r="A45" s="4">
        <v>6556</v>
      </c>
      <c r="B45" s="4" t="s">
        <v>369</v>
      </c>
      <c r="C45" s="4" t="s">
        <v>414</v>
      </c>
      <c r="D45" s="4" t="s">
        <v>454</v>
      </c>
      <c r="E45" s="13" t="s">
        <v>464</v>
      </c>
      <c r="F45" s="14">
        <f t="shared" si="6"/>
        <v>1</v>
      </c>
      <c r="Q45" s="4">
        <v>3</v>
      </c>
      <c r="R45" s="4">
        <v>1</v>
      </c>
    </row>
    <row r="46" spans="1:18">
      <c r="A46" s="4">
        <v>2038</v>
      </c>
      <c r="B46" s="4" t="s">
        <v>369</v>
      </c>
      <c r="C46" s="4" t="s">
        <v>394</v>
      </c>
      <c r="D46" s="4" t="s">
        <v>454</v>
      </c>
      <c r="E46" s="13" t="s">
        <v>468</v>
      </c>
      <c r="F46" s="14">
        <f>IF(E46="",0,1)</f>
        <v>1</v>
      </c>
      <c r="Q46" s="4">
        <v>64</v>
      </c>
      <c r="R46" s="4">
        <v>1</v>
      </c>
    </row>
    <row r="47" spans="1:18">
      <c r="A47" s="4">
        <v>7647</v>
      </c>
      <c r="B47" s="4" t="s">
        <v>369</v>
      </c>
      <c r="C47" s="19" t="s">
        <v>577</v>
      </c>
      <c r="D47" s="4" t="s">
        <v>457</v>
      </c>
      <c r="E47" s="7"/>
      <c r="F47" s="14">
        <f t="shared" ref="F47" si="7">IF(E47="",0,1)</f>
        <v>0</v>
      </c>
      <c r="Q47" s="4">
        <v>0</v>
      </c>
      <c r="R47" s="4">
        <v>0</v>
      </c>
    </row>
    <row r="48" spans="1:18">
      <c r="A48" s="4">
        <v>7602</v>
      </c>
      <c r="B48" s="4" t="s">
        <v>369</v>
      </c>
      <c r="C48" s="4" t="s">
        <v>560</v>
      </c>
      <c r="D48" s="4" t="s">
        <v>457</v>
      </c>
      <c r="E48" s="7"/>
      <c r="F48" s="14">
        <f t="shared" si="6"/>
        <v>0</v>
      </c>
      <c r="Q48" s="4">
        <v>0</v>
      </c>
      <c r="R48" s="4">
        <v>0</v>
      </c>
    </row>
    <row r="49" spans="1:18">
      <c r="A49" s="4">
        <v>5029</v>
      </c>
      <c r="B49" s="4" t="s">
        <v>369</v>
      </c>
      <c r="C49" s="4" t="s">
        <v>401</v>
      </c>
      <c r="D49" s="4" t="s">
        <v>457</v>
      </c>
      <c r="E49" s="7"/>
      <c r="F49" s="14">
        <f t="shared" si="6"/>
        <v>0</v>
      </c>
      <c r="Q49" s="4">
        <v>0</v>
      </c>
      <c r="R49" s="4">
        <v>0</v>
      </c>
    </row>
    <row r="50" spans="1:18">
      <c r="A50" s="4">
        <v>7001</v>
      </c>
      <c r="B50" s="4" t="s">
        <v>369</v>
      </c>
      <c r="C50" s="4" t="s">
        <v>428</v>
      </c>
      <c r="D50" s="4" t="s">
        <v>457</v>
      </c>
      <c r="E50" s="7"/>
      <c r="F50" s="15">
        <f t="shared" si="6"/>
        <v>0</v>
      </c>
      <c r="Q50" s="4">
        <v>0</v>
      </c>
      <c r="R50" s="4">
        <v>0</v>
      </c>
    </row>
    <row r="51" spans="1:18">
      <c r="A51" s="4">
        <v>7252</v>
      </c>
      <c r="B51" s="4" t="s">
        <v>369</v>
      </c>
      <c r="C51" s="4" t="s">
        <v>410</v>
      </c>
      <c r="D51" s="4" t="s">
        <v>457</v>
      </c>
      <c r="E51" s="7"/>
      <c r="F51" s="14">
        <f t="shared" si="6"/>
        <v>0</v>
      </c>
      <c r="Q51" s="4">
        <v>0</v>
      </c>
      <c r="R51" s="4">
        <v>0</v>
      </c>
    </row>
    <row r="52" spans="1:18">
      <c r="A52" s="4">
        <v>6519</v>
      </c>
      <c r="B52" s="4" t="s">
        <v>369</v>
      </c>
      <c r="C52" s="4" t="s">
        <v>417</v>
      </c>
      <c r="D52" s="4" t="s">
        <v>448</v>
      </c>
      <c r="E52" s="7"/>
      <c r="F52" s="15">
        <f t="shared" si="6"/>
        <v>0</v>
      </c>
      <c r="Q52" s="4">
        <v>0</v>
      </c>
      <c r="R52" s="4">
        <v>0</v>
      </c>
    </row>
    <row r="53" spans="1:18">
      <c r="A53" s="4">
        <v>6397</v>
      </c>
      <c r="B53" s="4" t="s">
        <v>369</v>
      </c>
      <c r="C53" s="4" t="s">
        <v>374</v>
      </c>
      <c r="D53" s="4" t="s">
        <v>448</v>
      </c>
      <c r="E53" s="7" t="s">
        <v>467</v>
      </c>
      <c r="F53" s="15">
        <f t="shared" si="6"/>
        <v>1</v>
      </c>
      <c r="Q53" s="4">
        <v>320</v>
      </c>
      <c r="R53" s="4">
        <v>1</v>
      </c>
    </row>
    <row r="54" spans="1:18">
      <c r="A54" s="4">
        <v>2155</v>
      </c>
      <c r="B54" s="4" t="s">
        <v>369</v>
      </c>
      <c r="C54" s="4" t="s">
        <v>402</v>
      </c>
      <c r="D54" s="4" t="s">
        <v>461</v>
      </c>
      <c r="E54" s="7"/>
      <c r="F54" s="14">
        <f t="shared" si="6"/>
        <v>0</v>
      </c>
      <c r="Q54" s="4">
        <v>0</v>
      </c>
      <c r="R54" s="4">
        <v>0</v>
      </c>
    </row>
    <row r="55" spans="1:18">
      <c r="A55" s="4">
        <v>5882</v>
      </c>
      <c r="B55" s="4" t="s">
        <v>369</v>
      </c>
      <c r="C55" s="4" t="s">
        <v>418</v>
      </c>
      <c r="D55" s="4" t="s">
        <v>461</v>
      </c>
      <c r="E55" s="7"/>
      <c r="F55" s="15">
        <f t="shared" si="6"/>
        <v>0</v>
      </c>
      <c r="Q55" s="4">
        <v>0</v>
      </c>
      <c r="R55" s="4">
        <v>0</v>
      </c>
    </row>
    <row r="56" spans="1:18">
      <c r="A56" s="4">
        <v>6145</v>
      </c>
      <c r="B56" s="4" t="s">
        <v>369</v>
      </c>
      <c r="C56" s="4" t="s">
        <v>561</v>
      </c>
      <c r="D56" s="4" t="s">
        <v>461</v>
      </c>
      <c r="E56" s="7"/>
      <c r="F56" s="14">
        <f t="shared" si="6"/>
        <v>0</v>
      </c>
      <c r="Q56" s="4">
        <v>0</v>
      </c>
      <c r="R56" s="4">
        <v>0</v>
      </c>
    </row>
    <row r="57" spans="1:18">
      <c r="A57" s="4">
        <v>7546</v>
      </c>
      <c r="B57" s="4" t="s">
        <v>369</v>
      </c>
      <c r="C57" s="4" t="s">
        <v>512</v>
      </c>
      <c r="D57" s="4" t="s">
        <v>461</v>
      </c>
      <c r="E57" s="7"/>
      <c r="F57" s="14">
        <f t="shared" si="6"/>
        <v>0</v>
      </c>
      <c r="Q57" s="4">
        <v>0</v>
      </c>
      <c r="R57" s="4">
        <v>0</v>
      </c>
    </row>
    <row r="58" spans="1:18">
      <c r="A58" s="4">
        <v>7523</v>
      </c>
      <c r="B58" s="4" t="s">
        <v>369</v>
      </c>
      <c r="C58" s="4" t="s">
        <v>429</v>
      </c>
      <c r="D58" s="4" t="s">
        <v>461</v>
      </c>
      <c r="E58" s="7" t="s">
        <v>469</v>
      </c>
      <c r="F58" s="14">
        <f t="shared" si="6"/>
        <v>1</v>
      </c>
      <c r="Q58" s="4">
        <v>26</v>
      </c>
      <c r="R58" s="4">
        <v>1</v>
      </c>
    </row>
    <row r="59" spans="1:18">
      <c r="A59" s="4">
        <v>7620</v>
      </c>
      <c r="B59" s="4" t="s">
        <v>369</v>
      </c>
      <c r="C59" s="4" t="s">
        <v>562</v>
      </c>
      <c r="D59" s="4" t="s">
        <v>461</v>
      </c>
      <c r="E59" s="7"/>
      <c r="F59" s="14">
        <f t="shared" si="6"/>
        <v>0</v>
      </c>
      <c r="Q59" s="4">
        <v>0</v>
      </c>
      <c r="R59" s="4">
        <v>0</v>
      </c>
    </row>
    <row r="60" spans="1:18">
      <c r="A60" s="4">
        <v>7162</v>
      </c>
      <c r="B60" s="4" t="s">
        <v>369</v>
      </c>
      <c r="C60" s="4" t="s">
        <v>424</v>
      </c>
      <c r="D60" s="4" t="s">
        <v>450</v>
      </c>
      <c r="E60" s="7"/>
      <c r="F60" s="15">
        <f t="shared" si="6"/>
        <v>0</v>
      </c>
      <c r="Q60" s="4">
        <v>0</v>
      </c>
      <c r="R60" s="4">
        <v>0</v>
      </c>
    </row>
    <row r="61" spans="1:18">
      <c r="A61" s="4">
        <v>6052</v>
      </c>
      <c r="B61" s="4" t="s">
        <v>369</v>
      </c>
      <c r="C61" s="4" t="s">
        <v>373</v>
      </c>
      <c r="D61" s="4" t="s">
        <v>450</v>
      </c>
      <c r="E61" s="13" t="s">
        <v>470</v>
      </c>
      <c r="F61" s="14">
        <f t="shared" si="6"/>
        <v>1</v>
      </c>
      <c r="Q61" s="4">
        <v>204</v>
      </c>
      <c r="R61" s="4">
        <v>3</v>
      </c>
    </row>
    <row r="62" spans="1:18">
      <c r="A62" s="4">
        <v>7120</v>
      </c>
      <c r="B62" s="27" t="s">
        <v>369</v>
      </c>
      <c r="C62" s="28" t="s">
        <v>430</v>
      </c>
      <c r="D62" s="28" t="s">
        <v>450</v>
      </c>
      <c r="E62" s="29" t="s">
        <v>464</v>
      </c>
      <c r="F62" s="14">
        <f t="shared" si="6"/>
        <v>1</v>
      </c>
      <c r="G62" s="37" t="s">
        <v>591</v>
      </c>
      <c r="H62" s="38"/>
      <c r="I62" s="38"/>
      <c r="J62" s="38"/>
      <c r="K62" s="38"/>
      <c r="L62" s="38"/>
      <c r="M62" s="38"/>
      <c r="N62" s="38"/>
      <c r="O62" s="39"/>
      <c r="Q62" s="4">
        <v>0</v>
      </c>
      <c r="R62" s="4">
        <v>0</v>
      </c>
    </row>
    <row r="63" spans="1:18">
      <c r="A63" s="4">
        <v>6215</v>
      </c>
      <c r="B63" s="4" t="s">
        <v>369</v>
      </c>
      <c r="C63" s="4" t="s">
        <v>431</v>
      </c>
      <c r="D63" s="4" t="s">
        <v>450</v>
      </c>
      <c r="E63" s="7"/>
      <c r="F63" s="15">
        <f t="shared" si="6"/>
        <v>0</v>
      </c>
      <c r="Q63" s="4">
        <v>0</v>
      </c>
      <c r="R63" s="4">
        <v>0</v>
      </c>
    </row>
    <row r="64" spans="1:18">
      <c r="A64" s="4">
        <v>6831</v>
      </c>
      <c r="B64" s="23" t="s">
        <v>369</v>
      </c>
      <c r="C64" s="23" t="s">
        <v>415</v>
      </c>
      <c r="D64" s="23" t="s">
        <v>450</v>
      </c>
      <c r="E64" s="25" t="s">
        <v>563</v>
      </c>
      <c r="F64" s="14">
        <f>IF(E64="",0,1)</f>
        <v>1</v>
      </c>
      <c r="Q64" s="4">
        <v>1</v>
      </c>
      <c r="R64" s="4">
        <v>1</v>
      </c>
    </row>
    <row r="65" spans="1:18">
      <c r="A65" s="4">
        <v>7568</v>
      </c>
      <c r="B65" s="4" t="s">
        <v>369</v>
      </c>
      <c r="C65" s="4" t="s">
        <v>513</v>
      </c>
      <c r="D65" s="4" t="s">
        <v>450</v>
      </c>
      <c r="E65" s="13"/>
      <c r="F65" s="14">
        <f t="shared" ref="F65" si="8">IF(E65="",0,1)</f>
        <v>0</v>
      </c>
      <c r="Q65" s="4">
        <v>0</v>
      </c>
      <c r="R65" s="4">
        <v>0</v>
      </c>
    </row>
    <row r="66" spans="1:18">
      <c r="A66" s="4">
        <v>7342</v>
      </c>
      <c r="B66" s="4" t="s">
        <v>369</v>
      </c>
      <c r="C66" s="4" t="s">
        <v>432</v>
      </c>
      <c r="D66" s="4" t="s">
        <v>458</v>
      </c>
      <c r="E66" s="7"/>
      <c r="F66" s="14">
        <f t="shared" ref="F66:F91" si="9">IF(E66="",0,1)</f>
        <v>0</v>
      </c>
      <c r="Q66" s="4">
        <v>0</v>
      </c>
      <c r="R66" s="4">
        <v>0</v>
      </c>
    </row>
    <row r="67" spans="1:18">
      <c r="A67" s="4">
        <v>7213</v>
      </c>
      <c r="B67" s="4" t="s">
        <v>369</v>
      </c>
      <c r="C67" s="4" t="s">
        <v>419</v>
      </c>
      <c r="D67" s="4" t="s">
        <v>458</v>
      </c>
      <c r="E67" s="7"/>
      <c r="F67" s="15">
        <f t="shared" si="9"/>
        <v>0</v>
      </c>
      <c r="Q67" s="4">
        <v>0</v>
      </c>
      <c r="R67" s="4">
        <v>0</v>
      </c>
    </row>
    <row r="68" spans="1:18">
      <c r="A68" s="4">
        <v>7561</v>
      </c>
      <c r="B68" s="4" t="s">
        <v>369</v>
      </c>
      <c r="C68" s="4" t="s">
        <v>514</v>
      </c>
      <c r="D68" s="4" t="s">
        <v>458</v>
      </c>
      <c r="E68" s="7"/>
      <c r="F68" s="15">
        <f t="shared" si="9"/>
        <v>0</v>
      </c>
      <c r="Q68" s="4">
        <v>0</v>
      </c>
      <c r="R68" s="4">
        <v>0</v>
      </c>
    </row>
    <row r="69" spans="1:18">
      <c r="A69" s="4">
        <v>7554</v>
      </c>
      <c r="B69" s="4" t="s">
        <v>369</v>
      </c>
      <c r="C69" s="4" t="s">
        <v>515</v>
      </c>
      <c r="D69" s="4" t="s">
        <v>458</v>
      </c>
      <c r="E69" s="13" t="s">
        <v>464</v>
      </c>
      <c r="F69" s="15">
        <f t="shared" si="9"/>
        <v>1</v>
      </c>
      <c r="Q69" s="4">
        <v>1</v>
      </c>
      <c r="R69" s="4">
        <v>1</v>
      </c>
    </row>
    <row r="70" spans="1:18">
      <c r="A70" s="4">
        <v>6229</v>
      </c>
      <c r="B70" s="4" t="s">
        <v>369</v>
      </c>
      <c r="C70" s="4" t="s">
        <v>516</v>
      </c>
      <c r="D70" s="4" t="s">
        <v>458</v>
      </c>
      <c r="E70" s="7"/>
      <c r="F70" s="15">
        <f t="shared" si="9"/>
        <v>0</v>
      </c>
      <c r="Q70" s="4">
        <v>0</v>
      </c>
      <c r="R70" s="4">
        <v>0</v>
      </c>
    </row>
    <row r="71" spans="1:18">
      <c r="A71" s="4">
        <v>6572</v>
      </c>
      <c r="B71" s="4" t="s">
        <v>369</v>
      </c>
      <c r="C71" s="4" t="s">
        <v>391</v>
      </c>
      <c r="D71" s="4" t="s">
        <v>444</v>
      </c>
      <c r="E71" s="5" t="s">
        <v>470</v>
      </c>
      <c r="F71" s="14">
        <f t="shared" si="9"/>
        <v>1</v>
      </c>
      <c r="Q71" s="4">
        <v>1</v>
      </c>
      <c r="R71" s="4">
        <v>3</v>
      </c>
    </row>
    <row r="72" spans="1:18">
      <c r="A72" s="4">
        <v>309</v>
      </c>
      <c r="B72" s="27" t="s">
        <v>369</v>
      </c>
      <c r="C72" s="28" t="s">
        <v>390</v>
      </c>
      <c r="D72" s="28" t="s">
        <v>444</v>
      </c>
      <c r="E72" s="29" t="s">
        <v>466</v>
      </c>
      <c r="F72" s="14">
        <f t="shared" si="9"/>
        <v>1</v>
      </c>
      <c r="G72" s="37" t="s">
        <v>594</v>
      </c>
      <c r="H72" s="38"/>
      <c r="I72" s="38"/>
      <c r="J72" s="38"/>
      <c r="K72" s="38"/>
      <c r="L72" s="38"/>
      <c r="M72" s="38"/>
      <c r="N72" s="38"/>
      <c r="O72" s="39"/>
      <c r="Q72" s="4">
        <v>110</v>
      </c>
      <c r="R72" s="4">
        <v>2</v>
      </c>
    </row>
    <row r="73" spans="1:18">
      <c r="A73" s="4">
        <v>5585</v>
      </c>
      <c r="B73" s="4" t="s">
        <v>369</v>
      </c>
      <c r="C73" s="4" t="s">
        <v>371</v>
      </c>
      <c r="D73" s="4" t="s">
        <v>444</v>
      </c>
      <c r="E73" s="13" t="s">
        <v>468</v>
      </c>
      <c r="F73" s="14">
        <f t="shared" si="9"/>
        <v>1</v>
      </c>
      <c r="Q73" s="4">
        <v>302</v>
      </c>
      <c r="R73" s="4">
        <v>2</v>
      </c>
    </row>
    <row r="74" spans="1:18">
      <c r="A74" s="4">
        <v>5734</v>
      </c>
      <c r="B74" s="23" t="s">
        <v>369</v>
      </c>
      <c r="C74" s="23" t="s">
        <v>395</v>
      </c>
      <c r="D74" s="23" t="s">
        <v>444</v>
      </c>
      <c r="E74" s="25" t="s">
        <v>470</v>
      </c>
      <c r="F74" s="14">
        <f t="shared" si="9"/>
        <v>1</v>
      </c>
      <c r="Q74" s="4">
        <v>95</v>
      </c>
      <c r="R74" s="4">
        <v>1</v>
      </c>
    </row>
    <row r="75" spans="1:18">
      <c r="A75" s="4">
        <v>531</v>
      </c>
      <c r="B75" s="4" t="s">
        <v>369</v>
      </c>
      <c r="C75" s="4" t="s">
        <v>382</v>
      </c>
      <c r="D75" s="4" t="s">
        <v>459</v>
      </c>
      <c r="E75" s="13" t="s">
        <v>467</v>
      </c>
      <c r="F75" s="14">
        <f t="shared" si="9"/>
        <v>1</v>
      </c>
      <c r="Q75" s="4">
        <v>80</v>
      </c>
      <c r="R75" s="4">
        <v>1</v>
      </c>
    </row>
    <row r="76" spans="1:18">
      <c r="A76" s="4">
        <v>7347</v>
      </c>
      <c r="B76" s="4" t="s">
        <v>369</v>
      </c>
      <c r="C76" s="4" t="s">
        <v>399</v>
      </c>
      <c r="D76" s="4" t="s">
        <v>459</v>
      </c>
      <c r="E76" s="7"/>
      <c r="F76" s="14">
        <f t="shared" si="9"/>
        <v>0</v>
      </c>
      <c r="Q76" s="4">
        <v>0</v>
      </c>
      <c r="R76" s="4">
        <v>0</v>
      </c>
    </row>
    <row r="77" spans="1:18">
      <c r="A77" s="4">
        <v>6060</v>
      </c>
      <c r="B77" s="4" t="s">
        <v>369</v>
      </c>
      <c r="C77" s="4" t="s">
        <v>387</v>
      </c>
      <c r="D77" s="4" t="s">
        <v>459</v>
      </c>
      <c r="E77" s="13" t="s">
        <v>468</v>
      </c>
      <c r="F77" s="15">
        <f t="shared" si="9"/>
        <v>1</v>
      </c>
      <c r="Q77" s="4">
        <v>1</v>
      </c>
      <c r="R77" s="4">
        <v>2</v>
      </c>
    </row>
    <row r="78" spans="1:18">
      <c r="A78" s="4">
        <v>4463</v>
      </c>
      <c r="B78" s="4" t="s">
        <v>369</v>
      </c>
      <c r="C78" s="4" t="s">
        <v>393</v>
      </c>
      <c r="D78" s="4" t="s">
        <v>459</v>
      </c>
      <c r="E78" s="13" t="s">
        <v>469</v>
      </c>
      <c r="F78" s="14">
        <f>IF(E78="",0,1)</f>
        <v>1</v>
      </c>
      <c r="Q78" s="4">
        <v>52</v>
      </c>
      <c r="R78" s="4">
        <v>1</v>
      </c>
    </row>
    <row r="79" spans="1:18">
      <c r="A79" s="4">
        <v>6646</v>
      </c>
      <c r="B79" s="4" t="s">
        <v>369</v>
      </c>
      <c r="C79" s="4" t="s">
        <v>403</v>
      </c>
      <c r="D79" s="4" t="s">
        <v>463</v>
      </c>
      <c r="E79" s="7" t="s">
        <v>563</v>
      </c>
      <c r="F79" s="14">
        <f t="shared" si="9"/>
        <v>1</v>
      </c>
      <c r="Q79" s="4">
        <v>30</v>
      </c>
      <c r="R79" s="4">
        <v>1</v>
      </c>
    </row>
    <row r="80" spans="1:18">
      <c r="A80" s="4">
        <v>7349</v>
      </c>
      <c r="B80" s="4" t="s">
        <v>369</v>
      </c>
      <c r="C80" s="4" t="s">
        <v>425</v>
      </c>
      <c r="D80" s="4" t="s">
        <v>463</v>
      </c>
      <c r="E80" s="7"/>
      <c r="F80" s="14">
        <f t="shared" si="9"/>
        <v>0</v>
      </c>
      <c r="Q80" s="4">
        <v>0</v>
      </c>
      <c r="R80" s="4">
        <v>0</v>
      </c>
    </row>
    <row r="81" spans="1:18">
      <c r="A81" s="4">
        <v>2061</v>
      </c>
      <c r="B81" s="4" t="s">
        <v>369</v>
      </c>
      <c r="C81" s="4" t="s">
        <v>388</v>
      </c>
      <c r="D81" s="4" t="s">
        <v>463</v>
      </c>
      <c r="E81" s="13" t="s">
        <v>467</v>
      </c>
      <c r="F81" s="14">
        <f t="shared" si="9"/>
        <v>1</v>
      </c>
      <c r="Q81" s="4">
        <v>10</v>
      </c>
      <c r="R81" s="4">
        <v>2</v>
      </c>
    </row>
    <row r="82" spans="1:18">
      <c r="A82" s="4">
        <v>608</v>
      </c>
      <c r="B82" s="4" t="s">
        <v>369</v>
      </c>
      <c r="C82" s="4" t="s">
        <v>411</v>
      </c>
      <c r="D82" s="4" t="s">
        <v>463</v>
      </c>
      <c r="E82" s="13"/>
      <c r="F82" s="15">
        <f t="shared" si="9"/>
        <v>0</v>
      </c>
      <c r="Q82" s="4">
        <v>0</v>
      </c>
      <c r="R82" s="4">
        <v>0</v>
      </c>
    </row>
    <row r="83" spans="1:18">
      <c r="A83" s="4">
        <v>7161</v>
      </c>
      <c r="B83" s="4" t="s">
        <v>369</v>
      </c>
      <c r="C83" s="4" t="s">
        <v>434</v>
      </c>
      <c r="D83" s="4" t="s">
        <v>455</v>
      </c>
      <c r="E83" s="7"/>
      <c r="F83" s="14">
        <f t="shared" si="9"/>
        <v>0</v>
      </c>
      <c r="Q83" s="4">
        <v>0</v>
      </c>
      <c r="R83" s="4">
        <v>0</v>
      </c>
    </row>
    <row r="84" spans="1:18">
      <c r="A84" s="4">
        <v>5637</v>
      </c>
      <c r="B84" s="4" t="s">
        <v>369</v>
      </c>
      <c r="C84" s="4" t="s">
        <v>380</v>
      </c>
      <c r="D84" s="4" t="s">
        <v>455</v>
      </c>
      <c r="E84" s="13" t="s">
        <v>469</v>
      </c>
      <c r="F84" s="15">
        <f t="shared" si="9"/>
        <v>1</v>
      </c>
      <c r="Q84" s="4">
        <v>1</v>
      </c>
      <c r="R84" s="4">
        <v>3</v>
      </c>
    </row>
    <row r="85" spans="1:18">
      <c r="A85" s="4">
        <v>7272</v>
      </c>
      <c r="B85" s="4" t="s">
        <v>369</v>
      </c>
      <c r="C85" s="4" t="s">
        <v>426</v>
      </c>
      <c r="D85" s="4" t="s">
        <v>455</v>
      </c>
      <c r="E85" s="7"/>
      <c r="F85" s="15">
        <f t="shared" si="9"/>
        <v>0</v>
      </c>
      <c r="Q85" s="4">
        <v>0</v>
      </c>
      <c r="R85" s="4">
        <v>0</v>
      </c>
    </row>
    <row r="86" spans="1:18">
      <c r="A86" s="4">
        <v>7484</v>
      </c>
      <c r="B86" s="4" t="s">
        <v>369</v>
      </c>
      <c r="C86" s="4" t="s">
        <v>396</v>
      </c>
      <c r="D86" s="4" t="s">
        <v>460</v>
      </c>
      <c r="E86" s="7"/>
      <c r="F86" s="15">
        <f t="shared" si="9"/>
        <v>0</v>
      </c>
      <c r="Q86" s="4">
        <v>0</v>
      </c>
      <c r="R86" s="4">
        <v>0</v>
      </c>
    </row>
    <row r="87" spans="1:18">
      <c r="A87" s="4">
        <v>4387</v>
      </c>
      <c r="B87" s="4" t="s">
        <v>369</v>
      </c>
      <c r="C87" s="4" t="s">
        <v>420</v>
      </c>
      <c r="D87" s="4" t="s">
        <v>460</v>
      </c>
      <c r="E87" s="7"/>
      <c r="F87" s="15">
        <f t="shared" si="9"/>
        <v>0</v>
      </c>
      <c r="Q87" s="4">
        <v>0</v>
      </c>
      <c r="R87" s="4">
        <v>0</v>
      </c>
    </row>
    <row r="88" spans="1:18">
      <c r="A88" s="4">
        <v>7482</v>
      </c>
      <c r="B88" s="4" t="s">
        <v>369</v>
      </c>
      <c r="C88" s="4" t="s">
        <v>436</v>
      </c>
      <c r="D88" s="4" t="s">
        <v>460</v>
      </c>
      <c r="E88" s="7"/>
      <c r="F88" s="15">
        <f t="shared" si="9"/>
        <v>0</v>
      </c>
      <c r="Q88" s="4">
        <v>0</v>
      </c>
      <c r="R88" s="4">
        <v>0</v>
      </c>
    </row>
    <row r="89" spans="1:18">
      <c r="A89" s="4">
        <v>7408</v>
      </c>
      <c r="B89" s="4" t="s">
        <v>369</v>
      </c>
      <c r="C89" s="4" t="s">
        <v>435</v>
      </c>
      <c r="D89" s="4" t="s">
        <v>460</v>
      </c>
      <c r="E89" s="7"/>
      <c r="F89" s="15">
        <f t="shared" si="9"/>
        <v>0</v>
      </c>
      <c r="Q89" s="4">
        <v>0</v>
      </c>
      <c r="R89" s="4">
        <v>0</v>
      </c>
    </row>
    <row r="90" spans="1:18">
      <c r="A90" s="4">
        <v>7449</v>
      </c>
      <c r="B90" s="4" t="s">
        <v>369</v>
      </c>
      <c r="C90" s="4" t="s">
        <v>407</v>
      </c>
      <c r="D90" s="4" t="s">
        <v>460</v>
      </c>
      <c r="E90" s="7"/>
      <c r="F90" s="15">
        <f t="shared" si="9"/>
        <v>0</v>
      </c>
      <c r="Q90" s="4">
        <v>0</v>
      </c>
      <c r="R90" s="4">
        <v>0</v>
      </c>
    </row>
    <row r="91" spans="1:18">
      <c r="A91" s="4">
        <v>6904</v>
      </c>
      <c r="B91" s="4" t="s">
        <v>369</v>
      </c>
      <c r="C91" s="4" t="s">
        <v>406</v>
      </c>
      <c r="D91" s="4" t="s">
        <v>460</v>
      </c>
      <c r="E91" s="7"/>
      <c r="F91" s="15">
        <f t="shared" si="9"/>
        <v>0</v>
      </c>
      <c r="Q91" s="4">
        <v>0</v>
      </c>
      <c r="R91" s="4">
        <v>0</v>
      </c>
    </row>
  </sheetData>
  <autoFilter ref="E1:E91"/>
  <sortState ref="A2:D86">
    <sortCondition ref="D2:D86"/>
    <sortCondition ref="C2:C86"/>
  </sortState>
  <mergeCells count="9">
    <mergeCell ref="G72:O72"/>
    <mergeCell ref="G6:O6"/>
    <mergeCell ref="G62:O62"/>
    <mergeCell ref="G1:O1"/>
    <mergeCell ref="G43:O43"/>
    <mergeCell ref="G20:O20"/>
    <mergeCell ref="G30:O30"/>
    <mergeCell ref="G35:O35"/>
    <mergeCell ref="G16:O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Portieri</vt:lpstr>
      <vt:lpstr>Difensori</vt:lpstr>
      <vt:lpstr>Centrocampisti</vt:lpstr>
      <vt:lpstr>Attaccanti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Silvano Freddi</dc:creator>
  <cp:lastModifiedBy>Silvano Freddi</cp:lastModifiedBy>
  <dcterms:created xsi:type="dcterms:W3CDTF">2026-08-05T07:45:59Z</dcterms:created>
  <dcterms:modified xsi:type="dcterms:W3CDTF">2026-10-23T08:34:49Z</dcterms:modified>
</cp:coreProperties>
</file>